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173" activeTab="0"/>
  </bookViews>
  <sheets>
    <sheet name="Отчет 01.2020" sheetId="1" r:id="rId1"/>
  </sheets>
  <definedNames>
    <definedName name="_xlnm.Print_Titles" localSheetId="0">'Отчет 01.2020'!$6:$11</definedName>
    <definedName name="_xlnm.Print_Area" localSheetId="0">'Отчет 01.2020'!$A$1:$W$151</definedName>
  </definedNames>
  <calcPr fullCalcOnLoad="1" refMode="R1C1"/>
</workbook>
</file>

<file path=xl/sharedStrings.xml><?xml version="1.0" encoding="utf-8"?>
<sst xmlns="http://schemas.openxmlformats.org/spreadsheetml/2006/main" count="815" uniqueCount="354">
  <si>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</si>
  <si>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</si>
  <si>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</si>
  <si>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</si>
  <si>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</si>
  <si>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</si>
  <si>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</si>
  <si>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</si>
  <si>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</si>
  <si>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</si>
  <si>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</si>
  <si>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</si>
  <si>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</si>
  <si>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</si>
  <si>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</si>
  <si>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</si>
  <si>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</si>
  <si>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</si>
  <si>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</si>
  <si>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</si>
  <si>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</si>
  <si>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</si>
  <si>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</si>
  <si>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</si>
  <si>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</si>
  <si>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</si>
  <si>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</si>
  <si>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</si>
  <si>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</si>
  <si>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</si>
  <si>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</si>
  <si>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</si>
  <si>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</si>
  <si>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</si>
  <si>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</si>
  <si>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</si>
  <si>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</si>
  <si>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</si>
  <si>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</si>
  <si>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</si>
  <si>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</si>
  <si>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</si>
  <si>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</si>
  <si>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</si>
  <si>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</si>
  <si>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</si>
  <si>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</si>
  <si>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</si>
  <si>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</si>
  <si>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</si>
  <si>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</si>
  <si>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</si>
  <si>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</si>
  <si>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</si>
  <si>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Капитальный ремонт</t>
  </si>
  <si>
    <t>ОЭК ООО</t>
  </si>
  <si>
    <t>электроэнергия</t>
  </si>
  <si>
    <t>условная единица</t>
  </si>
  <si>
    <t>СОГАЗ ОАО</t>
  </si>
  <si>
    <t>МИН. ИМУЩЕСТВЕННЫХ ОТНОШЕНИЙ</t>
  </si>
  <si>
    <t>Отчетный период: январь 2020г.</t>
  </si>
  <si>
    <t>2020-12/563</t>
  </si>
  <si>
    <t>Договор на поставку масел и запасных частей на автотранспорт</t>
  </si>
  <si>
    <t>2020-08/363</t>
  </si>
  <si>
    <t>ООО"Торговая компания"Автомасла"</t>
  </si>
  <si>
    <t>Поставка элементов питания</t>
  </si>
  <si>
    <t>Поставка блока питания</t>
  </si>
  <si>
    <t>2020-08/238</t>
  </si>
  <si>
    <t>2020-08/239</t>
  </si>
  <si>
    <t>ДАН ООО</t>
  </si>
  <si>
    <t>Аракчеев Виктор Ильич ИП</t>
  </si>
  <si>
    <t>Поставка счетчика воды и комплектующих</t>
  </si>
  <si>
    <t>Бауцентр Рус ООО</t>
  </si>
  <si>
    <t>2020-08/258</t>
  </si>
  <si>
    <t>Поставка металлопроката</t>
  </si>
  <si>
    <t>Оммет  ОАО</t>
  </si>
  <si>
    <t>2020-08/564</t>
  </si>
  <si>
    <t>ПАТРИОТ СЕРВИС ООО</t>
  </si>
  <si>
    <t>Авто Плюс Омск ООО</t>
  </si>
  <si>
    <t>ПАВЛОГРАДСКАЯ ЦРБ БУЗОО</t>
  </si>
  <si>
    <t>Бюджетное учреждение здравоохранения Омской области "Омская центральная районная больница"</t>
  </si>
  <si>
    <t>МУП Павлоградского муниципального района Омской области "Павлоградское"</t>
  </si>
  <si>
    <t>ТЕВРИЗСКАЯ ЦРБ БУЗОО</t>
  </si>
  <si>
    <t>МУП ВОДОСТРОЙ</t>
  </si>
  <si>
    <t>НИЖНЕОМСКИЙ КОММУНАЛЬНИК ООО</t>
  </si>
  <si>
    <t>Полтавскавтотранс ООО</t>
  </si>
  <si>
    <t>ООО Коммунальник</t>
  </si>
  <si>
    <t>"Тепловодоснабжение" МУП Черлакского муниципального района Омской области</t>
  </si>
  <si>
    <t>ТТСК ООО</t>
  </si>
  <si>
    <t>АО «ТЮКАЛИНСКОЕ ДРСУ»</t>
  </si>
  <si>
    <t>КРУТИНСКАЯ ЦРБ ИМ. ПРОФЕССОРА А.В. ВИШНЕВСКОГО БУЗОО</t>
  </si>
  <si>
    <t>ЭР-ТЕЛЕКОМ ХОЛДИНГ АО</t>
  </si>
  <si>
    <t>СИБИРЬ МУП</t>
  </si>
  <si>
    <t>АБСОЛЮТСТРОЙ ООО</t>
  </si>
  <si>
    <t>ООО "ЖКХ- Сервис"</t>
  </si>
  <si>
    <t>ЖИЛМАСТЕР МУП</t>
  </si>
  <si>
    <t>МУП "Тепло-Ресурс"</t>
  </si>
  <si>
    <t>САРГАТСКАЯ ЦРБ БУЗОО</t>
  </si>
  <si>
    <t>ИСТОК ООО</t>
  </si>
  <si>
    <t>ЛЮБИНСКАЯ ЦРБ БУЗОО</t>
  </si>
  <si>
    <t>БУ ДО города Омска "СДЮСШОР № 35"</t>
  </si>
  <si>
    <t>МАРЬЯНОВСКАЯ ЦРБ БУЗОО</t>
  </si>
  <si>
    <t>Акционерное общество "Омскоблводопровод"</t>
  </si>
  <si>
    <t>МАСТЕР НЧОУ ДПО ЦЕНТР</t>
  </si>
  <si>
    <t>ООО Природоохранный центр</t>
  </si>
  <si>
    <t>Учебный центр жилищно-коммунального комплекса ДПО АУ</t>
  </si>
  <si>
    <t>ЭЛТЕХ ООО</t>
  </si>
  <si>
    <t>ВОДОКАНАЛ ООО</t>
  </si>
  <si>
    <t>2020-08/543</t>
  </si>
  <si>
    <t>2020-08/547</t>
  </si>
  <si>
    <t>2020-08/334</t>
  </si>
  <si>
    <t>2020-ЭУ3/145</t>
  </si>
  <si>
    <t>2020-ЭУ3/148</t>
  </si>
  <si>
    <t>2020-ЭУ3/146</t>
  </si>
  <si>
    <t>2020-ЭУ9/150</t>
  </si>
  <si>
    <t>2020-ЭУ9/149</t>
  </si>
  <si>
    <t>2020-ЭУ20/349</t>
  </si>
  <si>
    <t>2020-ЭУ16/191</t>
  </si>
  <si>
    <t>2020-ЭУ16/190</t>
  </si>
  <si>
    <t>2020-ЭУ19/225</t>
  </si>
  <si>
    <t>2020-ЭУ7/186</t>
  </si>
  <si>
    <t>2020-ЭУ7/187</t>
  </si>
  <si>
    <t>2020-ЭУ7/189</t>
  </si>
  <si>
    <t>2020-13/147</t>
  </si>
  <si>
    <t>2020-08/195</t>
  </si>
  <si>
    <t>2020-ЭУ4/230</t>
  </si>
  <si>
    <t>2020-ЭУ12/488</t>
  </si>
  <si>
    <t>2020-ЭУ4/231</t>
  </si>
  <si>
    <t>2020-ЭУ4/232</t>
  </si>
  <si>
    <t>2020-ЭУ4/255</t>
  </si>
  <si>
    <t>2020-ЭУ4/256</t>
  </si>
  <si>
    <t>2020-12/247</t>
  </si>
  <si>
    <t>2020-ЭУ15/328</t>
  </si>
  <si>
    <t>2020-ЭУ17/320</t>
  </si>
  <si>
    <t>2020-12/302</t>
  </si>
  <si>
    <t>2020-12/301</t>
  </si>
  <si>
    <t>2020-12/246</t>
  </si>
  <si>
    <t>2020-12/245</t>
  </si>
  <si>
    <t>2020-12/357</t>
  </si>
  <si>
    <t>2020-13/339</t>
  </si>
  <si>
    <t>2020-ЭУ14/360</t>
  </si>
  <si>
    <t>20.01.2020</t>
  </si>
  <si>
    <t>21.01.2020</t>
  </si>
  <si>
    <t>Поставка хозяйственных материалов</t>
  </si>
  <si>
    <t xml:space="preserve">Поставка кулера для воды </t>
  </si>
  <si>
    <t>Договор на техническое обслуживание и ремонт</t>
  </si>
  <si>
    <t>договор об оказании медицинских услуг</t>
  </si>
  <si>
    <t xml:space="preserve">  Договор на оказание мед.услуг</t>
  </si>
  <si>
    <t>Договор на очистку территории</t>
  </si>
  <si>
    <t>проведение предрейсовых медецинских осмотров</t>
  </si>
  <si>
    <t>отпуск холодной воды</t>
  </si>
  <si>
    <t>договор медосмотры</t>
  </si>
  <si>
    <t>договор на холодное водоснабжение</t>
  </si>
  <si>
    <t>Договор на снабжение тепловой энергией</t>
  </si>
  <si>
    <t>Договор на оказание услуг</t>
  </si>
  <si>
    <t>Договор на проведение предрейсовых, послерейсовых медицинских осмотров водителей транспортных средств</t>
  </si>
  <si>
    <t>Договор на продажу тепловой энергии</t>
  </si>
  <si>
    <t xml:space="preserve">Договор на оказание услуг по вывозу снега </t>
  </si>
  <si>
    <t>Договор на поставку воды</t>
  </si>
  <si>
    <t>Договор купли-продажи воды</t>
  </si>
  <si>
    <t>Договор на холодное водоснабжение</t>
  </si>
  <si>
    <t>Договор возмездного оказания медицинских услуг</t>
  </si>
  <si>
    <t>Договор оказания услуг (уборка снега)</t>
  </si>
  <si>
    <t>Договор оказания услуг (предрейсовый осмотр водителей)</t>
  </si>
  <si>
    <t>Договор о предрейсовых мед. осмотрах</t>
  </si>
  <si>
    <t>договор на предоставление услуг холодного водоснабжения</t>
  </si>
  <si>
    <t>Договор на обучение Жукова В.В. и Шадрина Е.О.</t>
  </si>
  <si>
    <t>Договор на составление формы 2 ТП отходы за 2019г.</t>
  </si>
  <si>
    <t>Договор на расчет платы и оформление декларации за негативное воздействие на окр. среду за 2019г.</t>
  </si>
  <si>
    <t>Договор на обучение рабочих январь 2020г.</t>
  </si>
  <si>
    <t>Договор на поставку ПО для телеметрии 2я часть</t>
  </si>
  <si>
    <t>МРСК Сибири ПАО</t>
  </si>
  <si>
    <t>2020-11/310</t>
  </si>
  <si>
    <t>2020-11/308</t>
  </si>
  <si>
    <t>СибНПЦКТ ООО</t>
  </si>
  <si>
    <t>2020-12/283</t>
  </si>
  <si>
    <t>2020-04/321</t>
  </si>
  <si>
    <t>2020-ЭУ18/337</t>
  </si>
  <si>
    <t>2020-08/362</t>
  </si>
  <si>
    <t>2020-ЭУ4/377</t>
  </si>
  <si>
    <t>АНО ДПО "СЦПС"</t>
  </si>
  <si>
    <t>Кайрос фирма ЗАО</t>
  </si>
  <si>
    <t>Камышловское ЖКК ООО</t>
  </si>
  <si>
    <t>договор на обучение специалистов НАСФ</t>
  </si>
  <si>
    <t>Договор холодного водоснабжения</t>
  </si>
  <si>
    <t>Договор на изготовление печатей и штампов</t>
  </si>
  <si>
    <t>Договор оказания услуг (ЖБО)</t>
  </si>
  <si>
    <t>2020-ЭУ4/378</t>
  </si>
  <si>
    <t>2020-08/442</t>
  </si>
  <si>
    <t>2020-ЭУ14/436</t>
  </si>
  <si>
    <t>2020-ЭУ14/435</t>
  </si>
  <si>
    <t>Оказание услуг по печати плакатов</t>
  </si>
  <si>
    <t>Гольчанский Дмитрий Михайлович</t>
  </si>
  <si>
    <t>Калачинская ЦРБ БУЗОО</t>
  </si>
  <si>
    <t>КОРМИЛОВСКАЯ ЦРБ БУЗОО</t>
  </si>
  <si>
    <t>2020-11/352</t>
  </si>
  <si>
    <t>2020-11/351</t>
  </si>
  <si>
    <t>МУП Водопроводно-канализационное хозяйство Кормиловское</t>
  </si>
  <si>
    <t>Оконешниковская ЦРБ БУЗОО</t>
  </si>
  <si>
    <t>Оказание услуг в области метрологии</t>
  </si>
  <si>
    <t>ОМСКИЙ ЦСМ ФБУ</t>
  </si>
  <si>
    <t>2020-11/443</t>
  </si>
  <si>
    <t>Москаленская ЦРБ МУЗ</t>
  </si>
  <si>
    <t>СИБ'РМ ООО</t>
  </si>
  <si>
    <t>2020-ЭУ17/489</t>
  </si>
  <si>
    <t>2020-13/486</t>
  </si>
  <si>
    <t>Договор на обслуживание оргтехники и заправку картриджей</t>
  </si>
  <si>
    <t>2020-11/470</t>
  </si>
  <si>
    <t>2020-ЭУ14/522</t>
  </si>
  <si>
    <t>2020-ЭУ14/523</t>
  </si>
  <si>
    <t>2020-ЭУ14/521</t>
  </si>
  <si>
    <t>Куратов Владимир Иванович ИП</t>
  </si>
  <si>
    <t>Гарантия ООО</t>
  </si>
  <si>
    <t>КОММУНАЛЬНИК МУП</t>
  </si>
  <si>
    <t>ПОЧТА РОССИИ АО</t>
  </si>
  <si>
    <t>Договор на оказание услуг Блока почтового бизнеса</t>
  </si>
  <si>
    <t>Флагман Независимая экспертиза ООО</t>
  </si>
  <si>
    <t>2020-12/505</t>
  </si>
  <si>
    <t>2020-12/506</t>
  </si>
  <si>
    <t>ФЕМИДА-ЦЕНТР ООО</t>
  </si>
  <si>
    <t>Договор на бюллетень информационных материалов для строителей часть1</t>
  </si>
  <si>
    <t xml:space="preserve">Договор на поставку электронного варианта БИМ </t>
  </si>
  <si>
    <t>2020-12/490</t>
  </si>
  <si>
    <t>2020-13/554</t>
  </si>
  <si>
    <t>2020-13/555</t>
  </si>
  <si>
    <t>2020-ЭУ17/558</t>
  </si>
  <si>
    <t>ГАЗПРОМ МЕЖРЕГИОНГАЗ ОМСК ООО</t>
  </si>
  <si>
    <t>Договор на оказание услуг по вывозу ЖБО</t>
  </si>
  <si>
    <t>ТЕПЛОВИК ООО УК</t>
  </si>
  <si>
    <t>Прогресс ООО Одесского р-на</t>
  </si>
  <si>
    <t>2020-ЭУ3/144</t>
  </si>
  <si>
    <t>2020-ЭУ3/226</t>
  </si>
  <si>
    <t>вывоз жидких бытовых отходов</t>
  </si>
  <si>
    <t>Дик Оксана Владимировна ИП</t>
  </si>
  <si>
    <t>Предрейсовый мед. осмотр водителей</t>
  </si>
  <si>
    <t>Тарская ЦРБ БУЗ</t>
  </si>
  <si>
    <t>ОМ001601</t>
  </si>
  <si>
    <t>Оказание мед.услуг</t>
  </si>
  <si>
    <t>Черлакавтотранс ООО</t>
  </si>
  <si>
    <t>Называевская ЦРБ БУЗОО</t>
  </si>
  <si>
    <t xml:space="preserve">Предрейсовый мед.осмотр водителей </t>
  </si>
  <si>
    <t>Предрейсовый медосмотр</t>
  </si>
  <si>
    <t>0000-000355</t>
  </si>
  <si>
    <t>ТАВРИЧЕСКАЯ ЦРБ БУЗОО</t>
  </si>
  <si>
    <t xml:space="preserve"> страхование</t>
  </si>
  <si>
    <t>69-20-00-FF000006</t>
  </si>
  <si>
    <t>возмездное оказание услуг по проведению</t>
  </si>
  <si>
    <t>ЦРБУ-000926</t>
  </si>
  <si>
    <t>поставка газа</t>
  </si>
  <si>
    <t>ТЕВРИЗНЕФТЕГАЗ ОАО</t>
  </si>
  <si>
    <t>МЕЖОБЛГАЗ ООО</t>
  </si>
  <si>
    <t xml:space="preserve"> транспортировка газа</t>
  </si>
  <si>
    <t>218212071556</t>
  </si>
  <si>
    <t>215012069880</t>
  </si>
  <si>
    <t>215012067948</t>
  </si>
  <si>
    <t>525012040375</t>
  </si>
  <si>
    <t>125012019506</t>
  </si>
  <si>
    <t>415012030642</t>
  </si>
  <si>
    <t>415012031307</t>
  </si>
  <si>
    <t>425012031903</t>
  </si>
  <si>
    <t>510012037773</t>
  </si>
  <si>
    <t>215012070479</t>
  </si>
  <si>
    <t>115012060274</t>
  </si>
  <si>
    <t>525012040391</t>
  </si>
  <si>
    <t>125012021469</t>
  </si>
  <si>
    <t>125012022827</t>
  </si>
  <si>
    <t>215012068512</t>
  </si>
  <si>
    <t>115012021997</t>
  </si>
  <si>
    <t>110012022883</t>
  </si>
  <si>
    <t>115012020931</t>
  </si>
  <si>
    <t>510012040306</t>
  </si>
  <si>
    <t>510012040330</t>
  </si>
  <si>
    <t>525012037812</t>
  </si>
  <si>
    <t>425012033053</t>
  </si>
  <si>
    <t>325012030309</t>
  </si>
  <si>
    <t>425012030437</t>
  </si>
  <si>
    <t>125012018582</t>
  </si>
  <si>
    <t>410012031839</t>
  </si>
  <si>
    <t>410012033012</t>
  </si>
  <si>
    <t>425012031246</t>
  </si>
  <si>
    <t>115012020265</t>
  </si>
  <si>
    <t>110012018623</t>
  </si>
  <si>
    <t>12.01.2020г.</t>
  </si>
  <si>
    <t>215012071443</t>
  </si>
  <si>
    <t>110012017211</t>
  </si>
  <si>
    <t>310012030348</t>
  </si>
  <si>
    <t>125012017973</t>
  </si>
  <si>
    <t>125012017263</t>
  </si>
  <si>
    <t>415012034648</t>
  </si>
  <si>
    <t>415012033689</t>
  </si>
  <si>
    <t>31.12.2019г.</t>
  </si>
  <si>
    <t>ОмскВодоканал АО</t>
  </si>
  <si>
    <t>Аб-221969</t>
  </si>
  <si>
    <t>Аб-221968</t>
  </si>
  <si>
    <t>Омская ЦРБ БУЗОО</t>
  </si>
  <si>
    <t>0000-000902</t>
  </si>
  <si>
    <t>15970</t>
  </si>
  <si>
    <t>15971</t>
  </si>
  <si>
    <t>15981</t>
  </si>
  <si>
    <t>16204</t>
  </si>
  <si>
    <t>16784</t>
  </si>
  <si>
    <t>снабженческо-сбытовые услуги</t>
  </si>
  <si>
    <t xml:space="preserve"> Поставка газа </t>
  </si>
  <si>
    <t xml:space="preserve"> поставки газа</t>
  </si>
  <si>
    <t xml:space="preserve">Поставка газа </t>
  </si>
  <si>
    <t xml:space="preserve"> поставка газа </t>
  </si>
  <si>
    <t>__________________________</t>
  </si>
  <si>
    <t>2020-08/496 от 28.01.2020г.</t>
  </si>
  <si>
    <t>https://zakupki.gov.ru/223/purchase/public/purchase/info/common-info.html?purchaseId=9079724&amp;purchaseMethodType=IS</t>
  </si>
  <si>
    <t>2020-06/511 от 28.01.2020г.</t>
  </si>
  <si>
    <t>https://zakupki.gov.ru/223/purchase/public/purchase/info/common-info.html?purchaseId=9079838&amp;purchaseMethodType=IS</t>
  </si>
  <si>
    <t>2020-ЭУ9/348 от 28.01.2020г.</t>
  </si>
  <si>
    <t>https://zakupki.gov.ru/223/purchase/public/purchase/info/common-info.html?purchaseId=9082302&amp;purchaseMethodType=IS</t>
  </si>
  <si>
    <t>2020-08/549 от 30.01.2020г.</t>
  </si>
  <si>
    <t>https://zakupki.gov.ru/223/purchase/public/purchase/info/common-info.html?purchaseId=9080005&amp;purchaseMethodType=IS</t>
  </si>
  <si>
    <t>14.01.2020г.</t>
  </si>
  <si>
    <t>15.01.2020г.</t>
  </si>
  <si>
    <t>31.01.2020г.</t>
  </si>
  <si>
    <t>09.01.2020г.</t>
  </si>
  <si>
    <t>20.01.2020г.</t>
  </si>
  <si>
    <t>21.01.2020г.</t>
  </si>
  <si>
    <t>24.01.2020г.</t>
  </si>
  <si>
    <t>28.01.2020г.</t>
  </si>
  <si>
    <t>30.11.2019г.</t>
  </si>
  <si>
    <t>29.01.2020г.</t>
  </si>
  <si>
    <t>30.01.2020г.</t>
  </si>
  <si>
    <t>13.01.2020г.</t>
  </si>
  <si>
    <t>27.01.2020г.</t>
  </si>
  <si>
    <t>16.01.2020г.</t>
  </si>
  <si>
    <t>23.01.2020г.</t>
  </si>
  <si>
    <t>Договор  об осуществлении технологического присоединения к электрическим сетям</t>
  </si>
  <si>
    <t>Договороб осуществлении технологического присоединения к электрическим сетям</t>
  </si>
  <si>
    <t xml:space="preserve">Договор  оценки  объекта  </t>
  </si>
  <si>
    <t xml:space="preserve">Договор  оценки Внутрипоселковые газовые сети </t>
  </si>
  <si>
    <t xml:space="preserve">Договор на поставку газа на технологические нужды </t>
  </si>
  <si>
    <t xml:space="preserve"> холодное водоснабжение</t>
  </si>
  <si>
    <t>Договор  на вывоз жидких бытовых отходов</t>
  </si>
  <si>
    <t xml:space="preserve">Договор на оказание интернет услуги г. Омск </t>
  </si>
  <si>
    <t xml:space="preserve">Договор на проживание сотрудников в общежитии </t>
  </si>
  <si>
    <t>Договор на расчет и составление отчета по отходам</t>
  </si>
  <si>
    <t xml:space="preserve"> холодное водоснабжение и водоотведение</t>
  </si>
  <si>
    <t xml:space="preserve">Договор на оказание услуг по составлению экспертного заключения </t>
  </si>
  <si>
    <t>услуги по проведению периодических предрейсовых и послерейсовых медицинских осмотров водителей транспортных средств</t>
  </si>
  <si>
    <t>услуги на подачу холодной технической воды и прием сточных вод</t>
  </si>
  <si>
    <t>услуги по проведению предрейсовых медицинских осмотров водителей</t>
  </si>
  <si>
    <t>договор на предоставление мед. Услуг</t>
  </si>
  <si>
    <t>обслуживание автотранспортных средств( ремонт, тех. обслуживание и приобретение запасных частей)</t>
  </si>
  <si>
    <t xml:space="preserve"> Услуги по откачке и траспортировке ЖБО</t>
  </si>
  <si>
    <t xml:space="preserve"> услуги холодного водоснабжения</t>
  </si>
  <si>
    <t xml:space="preserve">Договор на повышение квалификации </t>
  </si>
  <si>
    <t>на отпуск питьевой воды, прием сточных вод и загрязняющих вещесв</t>
  </si>
  <si>
    <t xml:space="preserve">Договор аренды </t>
  </si>
  <si>
    <t>Первый заместитель генерального директора АО "Омскгазстройэксплуатация"</t>
  </si>
  <si>
    <t>Д.А. Мишуров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</si>
</sst>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.0_р_._-;\-* #,##0.0_р_._-;_-* &quot;-&quot;??_р_._-;_-@_-"/>
    <numFmt numFmtId="179" formatCode="_-* #,##0.000_р_._-;\-* #,##0.000_р_._-;_-* &quot;-&quot;??_р_._-;_-@_-"/>
    <numFmt numFmtId="180" formatCode="0.00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,"/>
    <numFmt numFmtId="187" formatCode="0.0,"/>
    <numFmt numFmtId="188" formatCode="0.00,"/>
    <numFmt numFmtId="189" formatCode="_-* #,##0_р_._-;\-* #,##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mmm/yyyy"/>
  </numFmts>
  <fonts count="43">
    <font>
      <sz val="8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42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3" borderId="10" xfId="43" applyFont="1" applyFill="1" applyBorder="1" applyAlignment="1" applyProtection="1">
      <alignment horizontal="center" vertical="center" wrapText="1"/>
      <protection/>
    </xf>
    <xf numFmtId="0" fontId="1" fillId="33" borderId="0" xfId="43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8" fillId="0" borderId="0" xfId="42" applyAlignment="1">
      <alignment wrapText="1"/>
    </xf>
    <xf numFmtId="4" fontId="28" fillId="0" borderId="0" xfId="42" applyNumberFormat="1" applyAlignment="1">
      <alignment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purchase/public/purchase/info/common-info.html?purchaseId=9079724&amp;purchaseMethodType=IS" TargetMode="External" /><Relationship Id="rId2" Type="http://schemas.openxmlformats.org/officeDocument/2006/relationships/hyperlink" Target="https://zakupki.gov.ru/223/purchase/public/purchase/info/common-info.html?purchaseId=9079838&amp;purchaseMethodType=IS" TargetMode="External" /><Relationship Id="rId3" Type="http://schemas.openxmlformats.org/officeDocument/2006/relationships/hyperlink" Target="https://zakupki.gov.ru/223/purchase/public/purchase/info/common-info.html?purchaseId=9082302&amp;purchaseMethodType=IS" TargetMode="External" /><Relationship Id="rId4" Type="http://schemas.openxmlformats.org/officeDocument/2006/relationships/hyperlink" Target="https://zakupki.gov.ru/223/purchase/public/purchase/info/common-info.html?purchaseId=9080005&amp;purchaseMethodType=I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52"/>
  <sheetViews>
    <sheetView tabSelected="1" zoomScale="60" zoomScaleNormal="60" zoomScaleSheetLayoutView="62" workbookViewId="0" topLeftCell="A142">
      <selection activeCell="P146" sqref="P146"/>
    </sheetView>
  </sheetViews>
  <sheetFormatPr defaultColWidth="9.33203125" defaultRowHeight="11.25"/>
  <cols>
    <col min="1" max="1" width="9" style="13" customWidth="1"/>
    <col min="2" max="2" width="22.33203125" style="13" customWidth="1"/>
    <col min="3" max="3" width="13.5" style="13" customWidth="1"/>
    <col min="4" max="4" width="6" style="13" customWidth="1"/>
    <col min="5" max="5" width="15.16015625" style="13" customWidth="1"/>
    <col min="6" max="6" width="11.33203125" style="13" customWidth="1"/>
    <col min="7" max="7" width="10.83203125" style="13" customWidth="1"/>
    <col min="8" max="11" width="9.33203125" style="13" customWidth="1"/>
    <col min="12" max="12" width="22.66015625" style="13" customWidth="1"/>
    <col min="13" max="13" width="11.5" style="13" customWidth="1"/>
    <col min="14" max="14" width="18.16015625" style="13" customWidth="1"/>
    <col min="15" max="15" width="10.16015625" style="13" customWidth="1"/>
    <col min="16" max="16" width="58.5" style="13" customWidth="1"/>
    <col min="17" max="17" width="32" style="13" customWidth="1"/>
    <col min="18" max="18" width="18.33203125" style="13" customWidth="1"/>
    <col min="19" max="19" width="17.16015625" style="13" customWidth="1"/>
    <col min="20" max="20" width="23.66015625" style="13" bestFit="1" customWidth="1"/>
    <col min="21" max="21" width="34.66015625" style="13" customWidth="1"/>
    <col min="22" max="22" width="40.5" style="13" customWidth="1"/>
    <col min="23" max="23" width="35.66015625" style="13" customWidth="1"/>
    <col min="24" max="16384" width="9.33203125" style="13" customWidth="1"/>
  </cols>
  <sheetData>
    <row r="1" spans="18:22" ht="15">
      <c r="R1" s="33" t="s">
        <v>31</v>
      </c>
      <c r="S1" s="33"/>
      <c r="T1" s="33"/>
      <c r="U1" s="33"/>
      <c r="V1" s="33"/>
    </row>
    <row r="2" spans="18:22" ht="15">
      <c r="R2" s="33" t="s">
        <v>32</v>
      </c>
      <c r="S2" s="33"/>
      <c r="T2" s="33"/>
      <c r="U2" s="33"/>
      <c r="V2" s="33"/>
    </row>
    <row r="3" spans="1:22" ht="36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9.5" customHeight="1">
      <c r="A4" s="33" t="s">
        <v>60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6" spans="1:23" ht="12.75" customHeight="1">
      <c r="A6" s="24" t="s">
        <v>0</v>
      </c>
      <c r="B6" s="24" t="s">
        <v>2</v>
      </c>
      <c r="C6" s="28" t="s">
        <v>23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4" t="s">
        <v>24</v>
      </c>
      <c r="Q6" s="34" t="s">
        <v>25</v>
      </c>
      <c r="R6" s="34" t="s">
        <v>26</v>
      </c>
      <c r="S6" s="34" t="s">
        <v>27</v>
      </c>
      <c r="T6" s="34" t="s">
        <v>28</v>
      </c>
      <c r="U6" s="34" t="s">
        <v>29</v>
      </c>
      <c r="V6" s="39" t="s">
        <v>30</v>
      </c>
      <c r="W6" s="40"/>
    </row>
    <row r="7" spans="1:23" ht="11.25" customHeight="1">
      <c r="A7" s="25"/>
      <c r="B7" s="25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20</v>
      </c>
      <c r="O7" s="30"/>
      <c r="P7" s="35"/>
      <c r="Q7" s="35"/>
      <c r="R7" s="35"/>
      <c r="S7" s="35"/>
      <c r="T7" s="35"/>
      <c r="U7" s="35"/>
      <c r="V7" s="41"/>
      <c r="W7" s="42"/>
    </row>
    <row r="8" spans="1:23" ht="21" customHeight="1">
      <c r="A8" s="25"/>
      <c r="B8" s="25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 t="s">
        <v>17</v>
      </c>
      <c r="N8" s="31"/>
      <c r="O8" s="32"/>
      <c r="P8" s="35"/>
      <c r="Q8" s="35"/>
      <c r="R8" s="35"/>
      <c r="S8" s="35"/>
      <c r="T8" s="35"/>
      <c r="U8" s="35"/>
      <c r="V8" s="41"/>
      <c r="W8" s="42"/>
    </row>
    <row r="9" spans="1:23" ht="67.5" customHeight="1">
      <c r="A9" s="25"/>
      <c r="B9" s="25"/>
      <c r="C9" s="28" t="s">
        <v>4</v>
      </c>
      <c r="D9" s="28"/>
      <c r="E9" s="28"/>
      <c r="F9" s="28" t="s">
        <v>7</v>
      </c>
      <c r="G9" s="28"/>
      <c r="H9" s="28"/>
      <c r="I9" s="28" t="s">
        <v>11</v>
      </c>
      <c r="J9" s="28"/>
      <c r="K9" s="28" t="s">
        <v>12</v>
      </c>
      <c r="L9" s="28"/>
      <c r="M9" s="28"/>
      <c r="N9" s="45" t="s">
        <v>22</v>
      </c>
      <c r="O9" s="45" t="s">
        <v>21</v>
      </c>
      <c r="P9" s="35"/>
      <c r="Q9" s="35"/>
      <c r="R9" s="35"/>
      <c r="S9" s="35"/>
      <c r="T9" s="35"/>
      <c r="U9" s="35"/>
      <c r="V9" s="41"/>
      <c r="W9" s="42"/>
    </row>
    <row r="10" spans="1:23" ht="159">
      <c r="A10" s="26"/>
      <c r="B10" s="26"/>
      <c r="C10" s="14" t="s">
        <v>3</v>
      </c>
      <c r="D10" s="14" t="s">
        <v>5</v>
      </c>
      <c r="E10" s="14" t="s">
        <v>6</v>
      </c>
      <c r="F10" s="14" t="s">
        <v>8</v>
      </c>
      <c r="G10" s="14" t="s">
        <v>9</v>
      </c>
      <c r="H10" s="14" t="s">
        <v>10</v>
      </c>
      <c r="I10" s="14" t="s">
        <v>13</v>
      </c>
      <c r="J10" s="14" t="s">
        <v>14</v>
      </c>
      <c r="K10" s="14" t="s">
        <v>15</v>
      </c>
      <c r="L10" s="14" t="s">
        <v>16</v>
      </c>
      <c r="M10" s="28"/>
      <c r="N10" s="45"/>
      <c r="O10" s="45"/>
      <c r="P10" s="36"/>
      <c r="Q10" s="36"/>
      <c r="R10" s="36"/>
      <c r="S10" s="36"/>
      <c r="T10" s="36"/>
      <c r="U10" s="36"/>
      <c r="V10" s="43"/>
      <c r="W10" s="44"/>
    </row>
    <row r="11" spans="1:23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37">
        <v>22</v>
      </c>
      <c r="W11" s="38"/>
    </row>
    <row r="12" spans="1:23" ht="40.5" customHeight="1">
      <c r="A12" s="2" t="s">
        <v>33</v>
      </c>
      <c r="B12" s="2" t="s">
        <v>34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"/>
    </row>
    <row r="13" spans="1:23" ht="51" customHeight="1">
      <c r="A13" s="12">
        <v>1</v>
      </c>
      <c r="B13" s="3" t="s">
        <v>282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 t="s">
        <v>39</v>
      </c>
      <c r="O13" s="7"/>
      <c r="P13" s="3" t="s">
        <v>56</v>
      </c>
      <c r="Q13" s="5">
        <v>885.98</v>
      </c>
      <c r="R13" s="12" t="s">
        <v>57</v>
      </c>
      <c r="S13" s="12">
        <v>1</v>
      </c>
      <c r="T13" s="5">
        <v>885.98</v>
      </c>
      <c r="U13" s="3" t="s">
        <v>55</v>
      </c>
      <c r="V13" s="12" t="s">
        <v>252</v>
      </c>
      <c r="W13" s="3" t="str">
        <f>B13</f>
        <v>12.01.2020г.</v>
      </c>
    </row>
    <row r="14" spans="1:23" ht="53.25" customHeight="1">
      <c r="A14" s="12">
        <v>2</v>
      </c>
      <c r="B14" s="3" t="s">
        <v>282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" t="s">
        <v>39</v>
      </c>
      <c r="O14" s="7"/>
      <c r="P14" s="3" t="s">
        <v>56</v>
      </c>
      <c r="Q14" s="5">
        <v>2156</v>
      </c>
      <c r="R14" s="12" t="s">
        <v>57</v>
      </c>
      <c r="S14" s="12">
        <v>1</v>
      </c>
      <c r="T14" s="5">
        <v>2156</v>
      </c>
      <c r="U14" s="3" t="s">
        <v>55</v>
      </c>
      <c r="V14" s="12" t="s">
        <v>253</v>
      </c>
      <c r="W14" s="3" t="str">
        <f aca="true" t="shared" si="0" ref="W14:W49">B14</f>
        <v>12.01.2020г.</v>
      </c>
    </row>
    <row r="15" spans="1:23" ht="45.75" customHeight="1">
      <c r="A15" s="12">
        <v>3</v>
      </c>
      <c r="B15" s="3" t="s">
        <v>282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4" t="s">
        <v>39</v>
      </c>
      <c r="O15" s="7"/>
      <c r="P15" s="3" t="s">
        <v>56</v>
      </c>
      <c r="Q15" s="5">
        <v>4819</v>
      </c>
      <c r="R15" s="12" t="s">
        <v>57</v>
      </c>
      <c r="S15" s="12">
        <v>1</v>
      </c>
      <c r="T15" s="5">
        <v>4819</v>
      </c>
      <c r="U15" s="3" t="s">
        <v>55</v>
      </c>
      <c r="V15" s="12" t="s">
        <v>254</v>
      </c>
      <c r="W15" s="3" t="str">
        <f t="shared" si="0"/>
        <v>12.01.2020г.</v>
      </c>
    </row>
    <row r="16" spans="1:23" ht="39" customHeight="1">
      <c r="A16" s="12">
        <v>4</v>
      </c>
      <c r="B16" s="3" t="s">
        <v>282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" t="s">
        <v>39</v>
      </c>
      <c r="O16" s="7"/>
      <c r="P16" s="3" t="s">
        <v>56</v>
      </c>
      <c r="Q16" s="5">
        <v>25121</v>
      </c>
      <c r="R16" s="12" t="s">
        <v>57</v>
      </c>
      <c r="S16" s="12">
        <v>1</v>
      </c>
      <c r="T16" s="5">
        <v>25121</v>
      </c>
      <c r="U16" s="3" t="s">
        <v>55</v>
      </c>
      <c r="V16" s="12" t="s">
        <v>255</v>
      </c>
      <c r="W16" s="3" t="str">
        <f t="shared" si="0"/>
        <v>12.01.2020г.</v>
      </c>
    </row>
    <row r="17" spans="1:23" ht="44.25" customHeight="1">
      <c r="A17" s="12">
        <v>5</v>
      </c>
      <c r="B17" s="3" t="s">
        <v>282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" t="s">
        <v>39</v>
      </c>
      <c r="O17" s="7"/>
      <c r="P17" s="3" t="s">
        <v>56</v>
      </c>
      <c r="Q17" s="5">
        <v>10431</v>
      </c>
      <c r="R17" s="12" t="s">
        <v>57</v>
      </c>
      <c r="S17" s="12">
        <v>1</v>
      </c>
      <c r="T17" s="5">
        <v>10431</v>
      </c>
      <c r="U17" s="3" t="s">
        <v>55</v>
      </c>
      <c r="V17" s="12" t="s">
        <v>256</v>
      </c>
      <c r="W17" s="3" t="str">
        <f t="shared" si="0"/>
        <v>12.01.2020г.</v>
      </c>
    </row>
    <row r="18" spans="1:23" ht="39" customHeight="1">
      <c r="A18" s="12">
        <v>6</v>
      </c>
      <c r="B18" s="3" t="s">
        <v>282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4" t="s">
        <v>39</v>
      </c>
      <c r="O18" s="7"/>
      <c r="P18" s="3" t="s">
        <v>56</v>
      </c>
      <c r="Q18" s="5">
        <v>2942</v>
      </c>
      <c r="R18" s="12" t="s">
        <v>57</v>
      </c>
      <c r="S18" s="12">
        <v>1</v>
      </c>
      <c r="T18" s="5">
        <v>2942</v>
      </c>
      <c r="U18" s="3" t="s">
        <v>55</v>
      </c>
      <c r="V18" s="12" t="s">
        <v>257</v>
      </c>
      <c r="W18" s="3" t="str">
        <f t="shared" si="0"/>
        <v>12.01.2020г.</v>
      </c>
    </row>
    <row r="19" spans="1:23" ht="35.25" customHeight="1">
      <c r="A19" s="12">
        <v>7</v>
      </c>
      <c r="B19" s="3" t="s">
        <v>282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4" t="s">
        <v>39</v>
      </c>
      <c r="O19" s="7"/>
      <c r="P19" s="3" t="s">
        <v>56</v>
      </c>
      <c r="Q19" s="5">
        <v>1027</v>
      </c>
      <c r="R19" s="12" t="s">
        <v>57</v>
      </c>
      <c r="S19" s="12">
        <v>1</v>
      </c>
      <c r="T19" s="5">
        <v>1027</v>
      </c>
      <c r="U19" s="3" t="s">
        <v>55</v>
      </c>
      <c r="V19" s="12" t="s">
        <v>258</v>
      </c>
      <c r="W19" s="3" t="str">
        <f t="shared" si="0"/>
        <v>12.01.2020г.</v>
      </c>
    </row>
    <row r="20" spans="1:23" ht="44.25" customHeight="1">
      <c r="A20" s="12">
        <v>8</v>
      </c>
      <c r="B20" s="3" t="s">
        <v>282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" t="s">
        <v>39</v>
      </c>
      <c r="O20" s="7"/>
      <c r="P20" s="3" t="s">
        <v>56</v>
      </c>
      <c r="Q20" s="5">
        <v>12190</v>
      </c>
      <c r="R20" s="12" t="s">
        <v>57</v>
      </c>
      <c r="S20" s="12">
        <v>1</v>
      </c>
      <c r="T20" s="5">
        <v>12190</v>
      </c>
      <c r="U20" s="3" t="s">
        <v>55</v>
      </c>
      <c r="V20" s="12" t="s">
        <v>259</v>
      </c>
      <c r="W20" s="3" t="str">
        <f t="shared" si="0"/>
        <v>12.01.2020г.</v>
      </c>
    </row>
    <row r="21" spans="1:23" ht="39.75" customHeight="1">
      <c r="A21" s="12">
        <v>9</v>
      </c>
      <c r="B21" s="3" t="s">
        <v>282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4" t="s">
        <v>39</v>
      </c>
      <c r="O21" s="7"/>
      <c r="P21" s="3" t="s">
        <v>56</v>
      </c>
      <c r="Q21" s="5">
        <v>384</v>
      </c>
      <c r="R21" s="12" t="s">
        <v>57</v>
      </c>
      <c r="S21" s="12">
        <v>1</v>
      </c>
      <c r="T21" s="5">
        <v>384</v>
      </c>
      <c r="U21" s="3" t="s">
        <v>55</v>
      </c>
      <c r="V21" s="12" t="s">
        <v>260</v>
      </c>
      <c r="W21" s="3" t="str">
        <f t="shared" si="0"/>
        <v>12.01.2020г.</v>
      </c>
    </row>
    <row r="22" spans="1:23" ht="43.5" customHeight="1">
      <c r="A22" s="12">
        <v>10</v>
      </c>
      <c r="B22" s="3" t="s">
        <v>282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4" t="s">
        <v>39</v>
      </c>
      <c r="O22" s="7"/>
      <c r="P22" s="3" t="s">
        <v>56</v>
      </c>
      <c r="Q22" s="5">
        <v>5175</v>
      </c>
      <c r="R22" s="12" t="s">
        <v>57</v>
      </c>
      <c r="S22" s="12">
        <v>1</v>
      </c>
      <c r="T22" s="5">
        <v>5175</v>
      </c>
      <c r="U22" s="3" t="s">
        <v>55</v>
      </c>
      <c r="V22" s="12" t="s">
        <v>261</v>
      </c>
      <c r="W22" s="3" t="str">
        <f t="shared" si="0"/>
        <v>12.01.2020г.</v>
      </c>
    </row>
    <row r="23" spans="1:23" ht="45.75" customHeight="1">
      <c r="A23" s="12">
        <v>11</v>
      </c>
      <c r="B23" s="3" t="s">
        <v>282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4" t="s">
        <v>39</v>
      </c>
      <c r="O23" s="7"/>
      <c r="P23" s="3" t="s">
        <v>56</v>
      </c>
      <c r="Q23" s="5">
        <v>5375</v>
      </c>
      <c r="R23" s="12" t="s">
        <v>57</v>
      </c>
      <c r="S23" s="12">
        <v>1</v>
      </c>
      <c r="T23" s="5">
        <v>5375</v>
      </c>
      <c r="U23" s="3" t="s">
        <v>55</v>
      </c>
      <c r="V23" s="12" t="s">
        <v>262</v>
      </c>
      <c r="W23" s="3" t="str">
        <f t="shared" si="0"/>
        <v>12.01.2020г.</v>
      </c>
    </row>
    <row r="24" spans="1:23" ht="39" customHeight="1">
      <c r="A24" s="12">
        <v>12</v>
      </c>
      <c r="B24" s="3" t="s">
        <v>282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" t="s">
        <v>39</v>
      </c>
      <c r="O24" s="7"/>
      <c r="P24" s="3" t="s">
        <v>56</v>
      </c>
      <c r="Q24" s="5">
        <v>1027</v>
      </c>
      <c r="R24" s="12" t="s">
        <v>57</v>
      </c>
      <c r="S24" s="12">
        <v>1</v>
      </c>
      <c r="T24" s="5">
        <v>1027</v>
      </c>
      <c r="U24" s="3" t="s">
        <v>55</v>
      </c>
      <c r="V24" s="12" t="s">
        <v>263</v>
      </c>
      <c r="W24" s="3" t="str">
        <f t="shared" si="0"/>
        <v>12.01.2020г.</v>
      </c>
    </row>
    <row r="25" spans="1:23" ht="50.25" customHeight="1">
      <c r="A25" s="12">
        <v>13</v>
      </c>
      <c r="B25" s="3" t="s">
        <v>282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" t="s">
        <v>39</v>
      </c>
      <c r="O25" s="7"/>
      <c r="P25" s="3" t="s">
        <v>56</v>
      </c>
      <c r="Q25" s="5">
        <v>4031</v>
      </c>
      <c r="R25" s="12" t="s">
        <v>57</v>
      </c>
      <c r="S25" s="12">
        <v>1</v>
      </c>
      <c r="T25" s="5">
        <v>4031</v>
      </c>
      <c r="U25" s="3" t="s">
        <v>55</v>
      </c>
      <c r="V25" s="12" t="s">
        <v>264</v>
      </c>
      <c r="W25" s="3" t="str">
        <f t="shared" si="0"/>
        <v>12.01.2020г.</v>
      </c>
    </row>
    <row r="26" spans="1:23" ht="39.75" customHeight="1">
      <c r="A26" s="12">
        <v>14</v>
      </c>
      <c r="B26" s="3" t="s">
        <v>282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4" t="s">
        <v>39</v>
      </c>
      <c r="O26" s="7"/>
      <c r="P26" s="3" t="s">
        <v>56</v>
      </c>
      <c r="Q26" s="5">
        <v>1419</v>
      </c>
      <c r="R26" s="12" t="s">
        <v>57</v>
      </c>
      <c r="S26" s="12">
        <v>1</v>
      </c>
      <c r="T26" s="5">
        <v>1419</v>
      </c>
      <c r="U26" s="3" t="s">
        <v>55</v>
      </c>
      <c r="V26" s="12" t="s">
        <v>265</v>
      </c>
      <c r="W26" s="3" t="str">
        <f t="shared" si="0"/>
        <v>12.01.2020г.</v>
      </c>
    </row>
    <row r="27" spans="1:23" ht="42" customHeight="1">
      <c r="A27" s="12">
        <v>15</v>
      </c>
      <c r="B27" s="3" t="s">
        <v>282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4" t="s">
        <v>39</v>
      </c>
      <c r="O27" s="7"/>
      <c r="P27" s="3" t="s">
        <v>56</v>
      </c>
      <c r="Q27" s="5">
        <v>17118</v>
      </c>
      <c r="R27" s="12" t="s">
        <v>57</v>
      </c>
      <c r="S27" s="12">
        <v>1</v>
      </c>
      <c r="T27" s="5">
        <v>17118</v>
      </c>
      <c r="U27" s="3" t="s">
        <v>55</v>
      </c>
      <c r="V27" s="12" t="s">
        <v>266</v>
      </c>
      <c r="W27" s="3" t="str">
        <f t="shared" si="0"/>
        <v>12.01.2020г.</v>
      </c>
    </row>
    <row r="28" spans="1:23" ht="39" customHeight="1">
      <c r="A28" s="12">
        <v>16</v>
      </c>
      <c r="B28" s="3" t="s">
        <v>282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" t="s">
        <v>39</v>
      </c>
      <c r="O28" s="7"/>
      <c r="P28" s="3" t="s">
        <v>56</v>
      </c>
      <c r="Q28" s="5">
        <v>17802</v>
      </c>
      <c r="R28" s="12" t="s">
        <v>57</v>
      </c>
      <c r="S28" s="12">
        <v>1</v>
      </c>
      <c r="T28" s="5">
        <v>17802</v>
      </c>
      <c r="U28" s="3" t="s">
        <v>55</v>
      </c>
      <c r="V28" s="12" t="s">
        <v>267</v>
      </c>
      <c r="W28" s="3" t="str">
        <f t="shared" si="0"/>
        <v>12.01.2020г.</v>
      </c>
    </row>
    <row r="29" spans="1:23" ht="36.75" customHeight="1">
      <c r="A29" s="12">
        <v>17</v>
      </c>
      <c r="B29" s="3" t="s">
        <v>282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4" t="s">
        <v>39</v>
      </c>
      <c r="O29" s="7"/>
      <c r="P29" s="3" t="s">
        <v>56</v>
      </c>
      <c r="Q29" s="5">
        <v>1064</v>
      </c>
      <c r="R29" s="12" t="s">
        <v>57</v>
      </c>
      <c r="S29" s="12">
        <v>1</v>
      </c>
      <c r="T29" s="5">
        <v>1064</v>
      </c>
      <c r="U29" s="3" t="s">
        <v>55</v>
      </c>
      <c r="V29" s="12" t="s">
        <v>268</v>
      </c>
      <c r="W29" s="3" t="str">
        <f t="shared" si="0"/>
        <v>12.01.2020г.</v>
      </c>
    </row>
    <row r="30" spans="1:23" ht="39.75" customHeight="1">
      <c r="A30" s="12">
        <v>18</v>
      </c>
      <c r="B30" s="3" t="s">
        <v>282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4" t="s">
        <v>39</v>
      </c>
      <c r="O30" s="7"/>
      <c r="P30" s="3" t="s">
        <v>56</v>
      </c>
      <c r="Q30" s="5">
        <v>3572</v>
      </c>
      <c r="R30" s="12" t="s">
        <v>57</v>
      </c>
      <c r="S30" s="12">
        <v>1</v>
      </c>
      <c r="T30" s="5">
        <v>3572</v>
      </c>
      <c r="U30" s="3" t="s">
        <v>55</v>
      </c>
      <c r="V30" s="12" t="s">
        <v>269</v>
      </c>
      <c r="W30" s="3" t="str">
        <f t="shared" si="0"/>
        <v>12.01.2020г.</v>
      </c>
    </row>
    <row r="31" spans="1:23" ht="48.75" customHeight="1">
      <c r="A31" s="12">
        <v>19</v>
      </c>
      <c r="B31" s="3" t="s">
        <v>282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 t="s">
        <v>39</v>
      </c>
      <c r="O31" s="7"/>
      <c r="P31" s="3" t="s">
        <v>56</v>
      </c>
      <c r="Q31" s="5">
        <v>770</v>
      </c>
      <c r="R31" s="12" t="s">
        <v>57</v>
      </c>
      <c r="S31" s="12">
        <v>1</v>
      </c>
      <c r="T31" s="5">
        <v>770</v>
      </c>
      <c r="U31" s="3" t="s">
        <v>55</v>
      </c>
      <c r="V31" s="12" t="s">
        <v>270</v>
      </c>
      <c r="W31" s="3" t="str">
        <f t="shared" si="0"/>
        <v>12.01.2020г.</v>
      </c>
    </row>
    <row r="32" spans="1:23" ht="45.75" customHeight="1">
      <c r="A32" s="12">
        <v>20</v>
      </c>
      <c r="B32" s="3" t="s">
        <v>282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4" t="s">
        <v>39</v>
      </c>
      <c r="O32" s="7"/>
      <c r="P32" s="3" t="s">
        <v>56</v>
      </c>
      <c r="Q32" s="5">
        <v>18841</v>
      </c>
      <c r="R32" s="12" t="s">
        <v>57</v>
      </c>
      <c r="S32" s="12">
        <v>1</v>
      </c>
      <c r="T32" s="5">
        <v>18841</v>
      </c>
      <c r="U32" s="3" t="s">
        <v>55</v>
      </c>
      <c r="V32" s="12" t="s">
        <v>271</v>
      </c>
      <c r="W32" s="3" t="str">
        <f t="shared" si="0"/>
        <v>12.01.2020г.</v>
      </c>
    </row>
    <row r="33" spans="1:23" ht="44.25" customHeight="1">
      <c r="A33" s="12">
        <v>21</v>
      </c>
      <c r="B33" s="3" t="s">
        <v>282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4" t="s">
        <v>39</v>
      </c>
      <c r="O33" s="7"/>
      <c r="P33" s="3" t="s">
        <v>56</v>
      </c>
      <c r="Q33" s="5">
        <v>513</v>
      </c>
      <c r="R33" s="12" t="s">
        <v>57</v>
      </c>
      <c r="S33" s="12">
        <v>1</v>
      </c>
      <c r="T33" s="5">
        <v>513</v>
      </c>
      <c r="U33" s="3" t="s">
        <v>55</v>
      </c>
      <c r="V33" s="12" t="s">
        <v>272</v>
      </c>
      <c r="W33" s="3" t="str">
        <f t="shared" si="0"/>
        <v>12.01.2020г.</v>
      </c>
    </row>
    <row r="34" spans="1:23" ht="42" customHeight="1">
      <c r="A34" s="12">
        <v>22</v>
      </c>
      <c r="B34" s="3" t="s">
        <v>282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4" t="s">
        <v>39</v>
      </c>
      <c r="O34" s="7"/>
      <c r="P34" s="3" t="s">
        <v>56</v>
      </c>
      <c r="Q34" s="5">
        <v>1791</v>
      </c>
      <c r="R34" s="12" t="s">
        <v>57</v>
      </c>
      <c r="S34" s="12">
        <v>1</v>
      </c>
      <c r="T34" s="5">
        <v>1791</v>
      </c>
      <c r="U34" s="3" t="s">
        <v>55</v>
      </c>
      <c r="V34" s="12" t="s">
        <v>273</v>
      </c>
      <c r="W34" s="3" t="str">
        <f t="shared" si="0"/>
        <v>12.01.2020г.</v>
      </c>
    </row>
    <row r="35" spans="1:23" ht="46.5" customHeight="1">
      <c r="A35" s="12">
        <v>23</v>
      </c>
      <c r="B35" s="3" t="s">
        <v>282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 t="s">
        <v>39</v>
      </c>
      <c r="O35" s="7"/>
      <c r="P35" s="3" t="s">
        <v>56</v>
      </c>
      <c r="Q35" s="5">
        <v>1246</v>
      </c>
      <c r="R35" s="12" t="s">
        <v>57</v>
      </c>
      <c r="S35" s="12">
        <v>1</v>
      </c>
      <c r="T35" s="5">
        <v>1246</v>
      </c>
      <c r="U35" s="3" t="s">
        <v>55</v>
      </c>
      <c r="V35" s="12" t="s">
        <v>274</v>
      </c>
      <c r="W35" s="3" t="str">
        <f t="shared" si="0"/>
        <v>12.01.2020г.</v>
      </c>
    </row>
    <row r="36" spans="1:23" ht="44.25" customHeight="1">
      <c r="A36" s="12">
        <v>24</v>
      </c>
      <c r="B36" s="3" t="s">
        <v>282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4" t="s">
        <v>39</v>
      </c>
      <c r="O36" s="7"/>
      <c r="P36" s="3" t="s">
        <v>56</v>
      </c>
      <c r="Q36" s="5">
        <v>2466</v>
      </c>
      <c r="R36" s="12" t="s">
        <v>57</v>
      </c>
      <c r="S36" s="12">
        <v>1</v>
      </c>
      <c r="T36" s="5">
        <v>2466</v>
      </c>
      <c r="U36" s="3" t="s">
        <v>55</v>
      </c>
      <c r="V36" s="12" t="s">
        <v>275</v>
      </c>
      <c r="W36" s="3" t="str">
        <f t="shared" si="0"/>
        <v>12.01.2020г.</v>
      </c>
    </row>
    <row r="37" spans="1:23" ht="42" customHeight="1">
      <c r="A37" s="12">
        <v>25</v>
      </c>
      <c r="B37" s="3" t="s">
        <v>282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" t="s">
        <v>39</v>
      </c>
      <c r="O37" s="7"/>
      <c r="P37" s="3" t="s">
        <v>56</v>
      </c>
      <c r="Q37" s="5">
        <v>2018</v>
      </c>
      <c r="R37" s="12" t="s">
        <v>57</v>
      </c>
      <c r="S37" s="12">
        <v>1</v>
      </c>
      <c r="T37" s="5">
        <v>2018</v>
      </c>
      <c r="U37" s="3" t="s">
        <v>55</v>
      </c>
      <c r="V37" s="12" t="s">
        <v>276</v>
      </c>
      <c r="W37" s="3" t="str">
        <f t="shared" si="0"/>
        <v>12.01.2020г.</v>
      </c>
    </row>
    <row r="38" spans="1:23" ht="57" customHeight="1">
      <c r="A38" s="12">
        <v>26</v>
      </c>
      <c r="B38" s="3" t="s">
        <v>282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 t="s">
        <v>39</v>
      </c>
      <c r="O38" s="7"/>
      <c r="P38" s="3" t="s">
        <v>56</v>
      </c>
      <c r="Q38" s="5">
        <v>9143</v>
      </c>
      <c r="R38" s="12" t="s">
        <v>57</v>
      </c>
      <c r="S38" s="12">
        <v>1</v>
      </c>
      <c r="T38" s="5">
        <v>9143</v>
      </c>
      <c r="U38" s="3" t="s">
        <v>55</v>
      </c>
      <c r="V38" s="12" t="s">
        <v>277</v>
      </c>
      <c r="W38" s="3" t="str">
        <f t="shared" si="0"/>
        <v>12.01.2020г.</v>
      </c>
    </row>
    <row r="39" spans="1:23" ht="46.5" customHeight="1">
      <c r="A39" s="12">
        <v>27</v>
      </c>
      <c r="B39" s="3" t="s">
        <v>282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 t="s">
        <v>39</v>
      </c>
      <c r="O39" s="7"/>
      <c r="P39" s="3" t="s">
        <v>56</v>
      </c>
      <c r="Q39" s="5">
        <v>1343</v>
      </c>
      <c r="R39" s="12" t="s">
        <v>57</v>
      </c>
      <c r="S39" s="12">
        <v>1</v>
      </c>
      <c r="T39" s="5">
        <v>1343</v>
      </c>
      <c r="U39" s="3" t="s">
        <v>55</v>
      </c>
      <c r="V39" s="12" t="s">
        <v>278</v>
      </c>
      <c r="W39" s="3" t="str">
        <f t="shared" si="0"/>
        <v>12.01.2020г.</v>
      </c>
    </row>
    <row r="40" spans="1:23" ht="46.5" customHeight="1">
      <c r="A40" s="12">
        <v>28</v>
      </c>
      <c r="B40" s="3" t="s">
        <v>282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 t="s">
        <v>39</v>
      </c>
      <c r="O40" s="7"/>
      <c r="P40" s="3" t="s">
        <v>56</v>
      </c>
      <c r="Q40" s="5">
        <v>1369</v>
      </c>
      <c r="R40" s="12" t="s">
        <v>57</v>
      </c>
      <c r="S40" s="12">
        <v>1</v>
      </c>
      <c r="T40" s="5">
        <v>1369</v>
      </c>
      <c r="U40" s="3" t="s">
        <v>55</v>
      </c>
      <c r="V40" s="12" t="s">
        <v>279</v>
      </c>
      <c r="W40" s="3" t="str">
        <f t="shared" si="0"/>
        <v>12.01.2020г.</v>
      </c>
    </row>
    <row r="41" spans="1:23" ht="50.25" customHeight="1">
      <c r="A41" s="12">
        <v>29</v>
      </c>
      <c r="B41" s="3" t="s">
        <v>282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 t="s">
        <v>39</v>
      </c>
      <c r="O41" s="7"/>
      <c r="P41" s="3" t="s">
        <v>56</v>
      </c>
      <c r="Q41" s="5">
        <v>11752</v>
      </c>
      <c r="R41" s="12" t="s">
        <v>57</v>
      </c>
      <c r="S41" s="12">
        <v>1</v>
      </c>
      <c r="T41" s="5">
        <v>11752</v>
      </c>
      <c r="U41" s="3" t="s">
        <v>55</v>
      </c>
      <c r="V41" s="12" t="s">
        <v>280</v>
      </c>
      <c r="W41" s="3" t="str">
        <f t="shared" si="0"/>
        <v>12.01.2020г.</v>
      </c>
    </row>
    <row r="42" spans="1:23" ht="44.25" customHeight="1">
      <c r="A42" s="12">
        <v>30</v>
      </c>
      <c r="B42" s="3" t="s">
        <v>282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4" t="s">
        <v>39</v>
      </c>
      <c r="O42" s="7"/>
      <c r="P42" s="3" t="s">
        <v>56</v>
      </c>
      <c r="Q42" s="5">
        <v>1513</v>
      </c>
      <c r="R42" s="12" t="s">
        <v>57</v>
      </c>
      <c r="S42" s="12">
        <v>1</v>
      </c>
      <c r="T42" s="5">
        <v>1513</v>
      </c>
      <c r="U42" s="3" t="s">
        <v>55</v>
      </c>
      <c r="V42" s="12" t="s">
        <v>281</v>
      </c>
      <c r="W42" s="3" t="str">
        <f t="shared" si="0"/>
        <v>12.01.2020г.</v>
      </c>
    </row>
    <row r="43" spans="1:23" ht="42" customHeight="1">
      <c r="A43" s="12">
        <v>31</v>
      </c>
      <c r="B43" s="3" t="s">
        <v>282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4" t="s">
        <v>39</v>
      </c>
      <c r="O43" s="7"/>
      <c r="P43" s="3" t="s">
        <v>56</v>
      </c>
      <c r="Q43" s="5">
        <v>2842</v>
      </c>
      <c r="R43" s="12" t="s">
        <v>57</v>
      </c>
      <c r="S43" s="12">
        <v>1</v>
      </c>
      <c r="T43" s="5">
        <v>2842</v>
      </c>
      <c r="U43" s="3" t="s">
        <v>55</v>
      </c>
      <c r="V43" s="12" t="s">
        <v>283</v>
      </c>
      <c r="W43" s="3" t="str">
        <f t="shared" si="0"/>
        <v>12.01.2020г.</v>
      </c>
    </row>
    <row r="44" spans="1:23" ht="55.5" customHeight="1">
      <c r="A44" s="12">
        <v>32</v>
      </c>
      <c r="B44" s="3" t="s">
        <v>282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4" t="s">
        <v>39</v>
      </c>
      <c r="O44" s="7"/>
      <c r="P44" s="3" t="s">
        <v>56</v>
      </c>
      <c r="Q44" s="5">
        <v>2625</v>
      </c>
      <c r="R44" s="12" t="s">
        <v>57</v>
      </c>
      <c r="S44" s="12">
        <v>1</v>
      </c>
      <c r="T44" s="5">
        <v>2625</v>
      </c>
      <c r="U44" s="3" t="s">
        <v>55</v>
      </c>
      <c r="V44" s="12" t="s">
        <v>284</v>
      </c>
      <c r="W44" s="3" t="str">
        <f t="shared" si="0"/>
        <v>12.01.2020г.</v>
      </c>
    </row>
    <row r="45" spans="1:23" ht="48.75" customHeight="1">
      <c r="A45" s="12">
        <v>33</v>
      </c>
      <c r="B45" s="3" t="s">
        <v>282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" t="s">
        <v>39</v>
      </c>
      <c r="O45" s="7"/>
      <c r="P45" s="3" t="s">
        <v>56</v>
      </c>
      <c r="Q45" s="5">
        <v>934</v>
      </c>
      <c r="R45" s="12" t="s">
        <v>57</v>
      </c>
      <c r="S45" s="12">
        <v>1</v>
      </c>
      <c r="T45" s="5">
        <v>934</v>
      </c>
      <c r="U45" s="3" t="s">
        <v>55</v>
      </c>
      <c r="V45" s="12" t="s">
        <v>285</v>
      </c>
      <c r="W45" s="3" t="str">
        <f t="shared" si="0"/>
        <v>12.01.2020г.</v>
      </c>
    </row>
    <row r="46" spans="1:23" ht="45.75" customHeight="1">
      <c r="A46" s="12">
        <v>34</v>
      </c>
      <c r="B46" s="3" t="s">
        <v>282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" t="s">
        <v>39</v>
      </c>
      <c r="O46" s="7"/>
      <c r="P46" s="3" t="s">
        <v>56</v>
      </c>
      <c r="Q46" s="5">
        <v>2978</v>
      </c>
      <c r="R46" s="12" t="s">
        <v>57</v>
      </c>
      <c r="S46" s="12">
        <v>1</v>
      </c>
      <c r="T46" s="5">
        <v>2978</v>
      </c>
      <c r="U46" s="3" t="s">
        <v>55</v>
      </c>
      <c r="V46" s="12" t="s">
        <v>286</v>
      </c>
      <c r="W46" s="3" t="str">
        <f t="shared" si="0"/>
        <v>12.01.2020г.</v>
      </c>
    </row>
    <row r="47" spans="1:23" ht="41.25" customHeight="1">
      <c r="A47" s="12">
        <v>35</v>
      </c>
      <c r="B47" s="3" t="s">
        <v>282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 t="s">
        <v>39</v>
      </c>
      <c r="O47" s="7"/>
      <c r="P47" s="3" t="s">
        <v>56</v>
      </c>
      <c r="Q47" s="5">
        <v>3500</v>
      </c>
      <c r="R47" s="12" t="s">
        <v>57</v>
      </c>
      <c r="S47" s="12">
        <v>1</v>
      </c>
      <c r="T47" s="5">
        <v>3500</v>
      </c>
      <c r="U47" s="3" t="s">
        <v>55</v>
      </c>
      <c r="V47" s="12" t="s">
        <v>287</v>
      </c>
      <c r="W47" s="3" t="str">
        <f t="shared" si="0"/>
        <v>12.01.2020г.</v>
      </c>
    </row>
    <row r="48" spans="1:23" ht="37.5" customHeight="1">
      <c r="A48" s="12">
        <v>36</v>
      </c>
      <c r="B48" s="3" t="s">
        <v>282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" t="s">
        <v>39</v>
      </c>
      <c r="O48" s="7"/>
      <c r="P48" s="3" t="s">
        <v>56</v>
      </c>
      <c r="Q48" s="5">
        <v>15923</v>
      </c>
      <c r="R48" s="12" t="s">
        <v>57</v>
      </c>
      <c r="S48" s="12">
        <v>1</v>
      </c>
      <c r="T48" s="5">
        <v>15923</v>
      </c>
      <c r="U48" s="3" t="s">
        <v>55</v>
      </c>
      <c r="V48" s="12" t="s">
        <v>288</v>
      </c>
      <c r="W48" s="3" t="str">
        <f t="shared" si="0"/>
        <v>12.01.2020г.</v>
      </c>
    </row>
    <row r="49" spans="1:23" ht="42" customHeight="1">
      <c r="A49" s="12">
        <v>37</v>
      </c>
      <c r="B49" s="3" t="s">
        <v>282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 t="s">
        <v>39</v>
      </c>
      <c r="O49" s="7"/>
      <c r="P49" s="3" t="s">
        <v>56</v>
      </c>
      <c r="Q49" s="5">
        <v>238</v>
      </c>
      <c r="R49" s="12" t="s">
        <v>57</v>
      </c>
      <c r="S49" s="12">
        <v>1</v>
      </c>
      <c r="T49" s="5">
        <v>238</v>
      </c>
      <c r="U49" s="3" t="s">
        <v>55</v>
      </c>
      <c r="V49" s="12" t="s">
        <v>289</v>
      </c>
      <c r="W49" s="3" t="str">
        <f t="shared" si="0"/>
        <v>12.01.2020г.</v>
      </c>
    </row>
    <row r="50" spans="1:23" ht="39" customHeight="1">
      <c r="A50" s="2" t="s">
        <v>35</v>
      </c>
      <c r="B50" s="2" t="s">
        <v>36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2"/>
    </row>
    <row r="51" spans="1:23" ht="49.5" customHeight="1">
      <c r="A51" s="12">
        <v>1</v>
      </c>
      <c r="B51" s="3" t="s">
        <v>315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 t="s">
        <v>39</v>
      </c>
      <c r="O51" s="7"/>
      <c r="P51" s="12" t="s">
        <v>65</v>
      </c>
      <c r="Q51" s="5">
        <v>6098</v>
      </c>
      <c r="R51" s="12" t="s">
        <v>57</v>
      </c>
      <c r="S51" s="12">
        <v>1</v>
      </c>
      <c r="T51" s="5">
        <f>Q51</f>
        <v>6098</v>
      </c>
      <c r="U51" s="4" t="s">
        <v>69</v>
      </c>
      <c r="V51" s="4" t="s">
        <v>67</v>
      </c>
      <c r="W51" s="3" t="str">
        <f>B51</f>
        <v>14.01.2020г.</v>
      </c>
    </row>
    <row r="52" spans="1:23" ht="69" customHeight="1">
      <c r="A52" s="12">
        <v>2</v>
      </c>
      <c r="B52" s="3" t="s">
        <v>315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4" t="s">
        <v>39</v>
      </c>
      <c r="O52" s="7"/>
      <c r="P52" s="12" t="s">
        <v>66</v>
      </c>
      <c r="Q52" s="5">
        <v>8556</v>
      </c>
      <c r="R52" s="12" t="s">
        <v>57</v>
      </c>
      <c r="S52" s="12">
        <v>1</v>
      </c>
      <c r="T52" s="5">
        <f>Q52</f>
        <v>8556</v>
      </c>
      <c r="U52" s="4" t="s">
        <v>70</v>
      </c>
      <c r="V52" s="4" t="s">
        <v>68</v>
      </c>
      <c r="W52" s="3" t="str">
        <f>B52</f>
        <v>14.01.2020г.</v>
      </c>
    </row>
    <row r="53" spans="1:23" ht="69" customHeight="1">
      <c r="A53" s="12">
        <v>3</v>
      </c>
      <c r="B53" s="3" t="s">
        <v>316</v>
      </c>
      <c r="C53" s="7"/>
      <c r="D53" s="7"/>
      <c r="E53" s="7"/>
      <c r="F53" s="7"/>
      <c r="G53" s="12"/>
      <c r="H53" s="7"/>
      <c r="I53" s="7"/>
      <c r="J53" s="7"/>
      <c r="K53" s="7"/>
      <c r="L53" s="7"/>
      <c r="M53" s="7"/>
      <c r="N53" s="4" t="s">
        <v>39</v>
      </c>
      <c r="O53" s="7"/>
      <c r="P53" s="12" t="s">
        <v>71</v>
      </c>
      <c r="Q53" s="8">
        <v>1052</v>
      </c>
      <c r="R53" s="12" t="s">
        <v>57</v>
      </c>
      <c r="S53" s="12">
        <v>1</v>
      </c>
      <c r="T53" s="5">
        <f>Q53</f>
        <v>1052</v>
      </c>
      <c r="U53" s="4" t="s">
        <v>72</v>
      </c>
      <c r="V53" s="1" t="s">
        <v>73</v>
      </c>
      <c r="W53" s="3">
        <v>43845</v>
      </c>
    </row>
    <row r="54" spans="1:23" ht="69" customHeight="1">
      <c r="A54" s="12">
        <v>4</v>
      </c>
      <c r="B54" s="3" t="s">
        <v>317</v>
      </c>
      <c r="C54" s="7"/>
      <c r="D54" s="7"/>
      <c r="E54" s="7"/>
      <c r="F54" s="7"/>
      <c r="G54" s="12"/>
      <c r="H54" s="7"/>
      <c r="I54" s="7"/>
      <c r="J54" s="7"/>
      <c r="K54" s="7"/>
      <c r="L54" s="7"/>
      <c r="M54" s="7"/>
      <c r="N54" s="4" t="s">
        <v>39</v>
      </c>
      <c r="O54" s="7"/>
      <c r="P54" s="12" t="s">
        <v>74</v>
      </c>
      <c r="Q54" s="8">
        <v>26535</v>
      </c>
      <c r="R54" s="12" t="s">
        <v>57</v>
      </c>
      <c r="S54" s="12">
        <v>1</v>
      </c>
      <c r="T54" s="5">
        <f>Q54</f>
        <v>26535</v>
      </c>
      <c r="U54" s="4" t="s">
        <v>75</v>
      </c>
      <c r="V54" s="1" t="s">
        <v>76</v>
      </c>
      <c r="W54" s="3">
        <v>43861</v>
      </c>
    </row>
    <row r="55" spans="1:23" ht="40.5" customHeight="1">
      <c r="A55" s="2" t="s">
        <v>38</v>
      </c>
      <c r="B55" s="2" t="s">
        <v>54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2"/>
    </row>
    <row r="56" spans="1:23" ht="60.75" customHeight="1">
      <c r="A56" s="2" t="s">
        <v>37</v>
      </c>
      <c r="B56" s="2" t="s">
        <v>52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"/>
    </row>
    <row r="57" spans="1:23" ht="104.25" customHeight="1">
      <c r="A57" s="2" t="s">
        <v>39</v>
      </c>
      <c r="B57" s="2" t="s">
        <v>40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2"/>
    </row>
    <row r="58" spans="1:23" ht="43.5" customHeight="1">
      <c r="A58" s="12">
        <v>1</v>
      </c>
      <c r="B58" s="3" t="s">
        <v>318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39</v>
      </c>
      <c r="O58" s="7"/>
      <c r="P58" s="12" t="s">
        <v>244</v>
      </c>
      <c r="Q58" s="8">
        <v>2320</v>
      </c>
      <c r="R58" s="12" t="s">
        <v>57</v>
      </c>
      <c r="S58" s="4">
        <v>1</v>
      </c>
      <c r="T58" s="8">
        <f>Q58</f>
        <v>2320</v>
      </c>
      <c r="U58" s="12" t="s">
        <v>58</v>
      </c>
      <c r="V58" s="7" t="s">
        <v>245</v>
      </c>
      <c r="W58" s="3" t="str">
        <f>B58</f>
        <v>09.01.2020г.</v>
      </c>
    </row>
    <row r="59" spans="1:23" ht="59.25" customHeight="1">
      <c r="A59" s="2" t="s">
        <v>41</v>
      </c>
      <c r="B59" s="2" t="s">
        <v>42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2"/>
    </row>
    <row r="60" spans="1:23" ht="94.5" customHeight="1">
      <c r="A60" s="2" t="s">
        <v>44</v>
      </c>
      <c r="B60" s="2" t="s">
        <v>43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2"/>
    </row>
    <row r="61" spans="1:23" ht="49.5" customHeight="1">
      <c r="A61" s="2" t="s">
        <v>45</v>
      </c>
      <c r="B61" s="2" t="s">
        <v>46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2"/>
    </row>
    <row r="62" spans="1:23" ht="94.5" customHeight="1">
      <c r="A62" s="2" t="s">
        <v>47</v>
      </c>
      <c r="B62" s="2" t="s">
        <v>48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2"/>
    </row>
    <row r="63" spans="1:23" ht="46.5" customHeight="1">
      <c r="A63" s="12">
        <v>1</v>
      </c>
      <c r="B63" s="3" t="s">
        <v>317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4" t="s">
        <v>39</v>
      </c>
      <c r="O63" s="7"/>
      <c r="P63" s="12" t="s">
        <v>351</v>
      </c>
      <c r="Q63" s="8">
        <v>0.24</v>
      </c>
      <c r="R63" s="12" t="s">
        <v>57</v>
      </c>
      <c r="S63" s="4">
        <v>1</v>
      </c>
      <c r="T63" s="5">
        <f aca="true" t="shared" si="1" ref="T63:T79">Q63</f>
        <v>0.24</v>
      </c>
      <c r="U63" s="4" t="s">
        <v>59</v>
      </c>
      <c r="V63" s="1" t="s">
        <v>61</v>
      </c>
      <c r="W63" s="3" t="str">
        <f aca="true" t="shared" si="2" ref="W63:W73">B63</f>
        <v>31.01.2020г.</v>
      </c>
    </row>
    <row r="64" spans="1:23" ht="60.75" customHeight="1">
      <c r="A64" s="12">
        <v>2</v>
      </c>
      <c r="B64" s="12" t="s">
        <v>319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4" t="s">
        <v>39</v>
      </c>
      <c r="O64" s="7"/>
      <c r="P64" s="12" t="s">
        <v>330</v>
      </c>
      <c r="Q64" s="8">
        <v>550</v>
      </c>
      <c r="R64" s="12" t="s">
        <v>57</v>
      </c>
      <c r="S64" s="4">
        <v>1</v>
      </c>
      <c r="T64" s="5">
        <f t="shared" si="1"/>
        <v>550</v>
      </c>
      <c r="U64" s="12" t="s">
        <v>171</v>
      </c>
      <c r="V64" s="1" t="s">
        <v>172</v>
      </c>
      <c r="W64" s="4" t="str">
        <f t="shared" si="2"/>
        <v>20.01.2020г.</v>
      </c>
    </row>
    <row r="65" spans="1:23" ht="58.5" customHeight="1">
      <c r="A65" s="12">
        <v>3</v>
      </c>
      <c r="B65" s="12" t="s">
        <v>319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 t="s">
        <v>39</v>
      </c>
      <c r="O65" s="7"/>
      <c r="P65" s="12" t="s">
        <v>330</v>
      </c>
      <c r="Q65" s="8">
        <v>550</v>
      </c>
      <c r="R65" s="12" t="s">
        <v>57</v>
      </c>
      <c r="S65" s="4">
        <v>1</v>
      </c>
      <c r="T65" s="5">
        <f t="shared" si="1"/>
        <v>550</v>
      </c>
      <c r="U65" s="12" t="s">
        <v>171</v>
      </c>
      <c r="V65" s="1" t="s">
        <v>173</v>
      </c>
      <c r="W65" s="4" t="str">
        <f t="shared" si="2"/>
        <v>20.01.2020г.</v>
      </c>
    </row>
    <row r="66" spans="1:23" ht="56.25" customHeight="1">
      <c r="A66" s="12">
        <v>4</v>
      </c>
      <c r="B66" s="3" t="s">
        <v>320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 t="s">
        <v>39</v>
      </c>
      <c r="O66" s="7"/>
      <c r="P66" s="12" t="s">
        <v>162</v>
      </c>
      <c r="Q66" s="8">
        <v>12500</v>
      </c>
      <c r="R66" s="12" t="s">
        <v>57</v>
      </c>
      <c r="S66" s="4">
        <v>1</v>
      </c>
      <c r="T66" s="5">
        <f t="shared" si="1"/>
        <v>12500</v>
      </c>
      <c r="U66" s="4" t="s">
        <v>182</v>
      </c>
      <c r="V66" s="1" t="s">
        <v>187</v>
      </c>
      <c r="W66" s="3" t="str">
        <f t="shared" si="2"/>
        <v>21.01.2020г.</v>
      </c>
    </row>
    <row r="67" spans="1:23" ht="63" customHeight="1">
      <c r="A67" s="12">
        <v>5</v>
      </c>
      <c r="B67" s="3" t="s">
        <v>321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4" t="s">
        <v>39</v>
      </c>
      <c r="O67" s="7"/>
      <c r="P67" s="12" t="s">
        <v>199</v>
      </c>
      <c r="Q67" s="8">
        <v>68922</v>
      </c>
      <c r="R67" s="12" t="s">
        <v>57</v>
      </c>
      <c r="S67" s="4">
        <v>1</v>
      </c>
      <c r="T67" s="5">
        <f t="shared" si="1"/>
        <v>68922</v>
      </c>
      <c r="U67" s="4" t="s">
        <v>200</v>
      </c>
      <c r="V67" s="1" t="s">
        <v>201</v>
      </c>
      <c r="W67" s="3" t="str">
        <f t="shared" si="2"/>
        <v>24.01.2020г.</v>
      </c>
    </row>
    <row r="68" spans="1:23" ht="60" customHeight="1">
      <c r="A68" s="12">
        <v>6</v>
      </c>
      <c r="B68" s="3" t="s">
        <v>321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 t="s">
        <v>39</v>
      </c>
      <c r="O68" s="7"/>
      <c r="P68" s="12" t="s">
        <v>331</v>
      </c>
      <c r="Q68" s="8">
        <v>550</v>
      </c>
      <c r="R68" s="12" t="s">
        <v>57</v>
      </c>
      <c r="S68" s="12">
        <v>1</v>
      </c>
      <c r="T68" s="5">
        <f t="shared" si="1"/>
        <v>550</v>
      </c>
      <c r="U68" s="4" t="s">
        <v>171</v>
      </c>
      <c r="V68" s="1" t="s">
        <v>207</v>
      </c>
      <c r="W68" s="3" t="str">
        <f t="shared" si="2"/>
        <v>24.01.2020г.</v>
      </c>
    </row>
    <row r="69" spans="1:23" ht="60" customHeight="1">
      <c r="A69" s="12">
        <v>7</v>
      </c>
      <c r="B69" s="3" t="s">
        <v>322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" t="s">
        <v>39</v>
      </c>
      <c r="O69" s="7"/>
      <c r="P69" s="12" t="s">
        <v>332</v>
      </c>
      <c r="Q69" s="8">
        <v>20000</v>
      </c>
      <c r="R69" s="12" t="s">
        <v>57</v>
      </c>
      <c r="S69" s="12">
        <v>1</v>
      </c>
      <c r="T69" s="5">
        <f t="shared" si="1"/>
        <v>20000</v>
      </c>
      <c r="U69" s="4" t="s">
        <v>216</v>
      </c>
      <c r="V69" s="1" t="s">
        <v>217</v>
      </c>
      <c r="W69" s="3" t="str">
        <f t="shared" si="2"/>
        <v>28.01.2020г.</v>
      </c>
    </row>
    <row r="70" spans="1:23" ht="60" customHeight="1">
      <c r="A70" s="12">
        <v>8</v>
      </c>
      <c r="B70" s="3" t="s">
        <v>322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 t="s">
        <v>39</v>
      </c>
      <c r="O70" s="7"/>
      <c r="P70" s="12" t="s">
        <v>333</v>
      </c>
      <c r="Q70" s="8">
        <v>20000</v>
      </c>
      <c r="R70" s="12" t="s">
        <v>57</v>
      </c>
      <c r="S70" s="12">
        <v>1</v>
      </c>
      <c r="T70" s="5">
        <f t="shared" si="1"/>
        <v>20000</v>
      </c>
      <c r="U70" s="4" t="s">
        <v>216</v>
      </c>
      <c r="V70" s="1" t="s">
        <v>218</v>
      </c>
      <c r="W70" s="3" t="str">
        <f t="shared" si="2"/>
        <v>28.01.2020г.</v>
      </c>
    </row>
    <row r="71" spans="1:23" ht="75" customHeight="1">
      <c r="A71" s="12">
        <v>9</v>
      </c>
      <c r="B71" s="3" t="s">
        <v>322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4" t="s">
        <v>39</v>
      </c>
      <c r="O71" s="7"/>
      <c r="P71" s="12" t="s">
        <v>334</v>
      </c>
      <c r="Q71" s="8">
        <v>10060643</v>
      </c>
      <c r="R71" s="12" t="s">
        <v>57</v>
      </c>
      <c r="S71" s="12">
        <v>1</v>
      </c>
      <c r="T71" s="5">
        <f t="shared" si="1"/>
        <v>10060643</v>
      </c>
      <c r="U71" s="4" t="s">
        <v>226</v>
      </c>
      <c r="V71" s="20" t="s">
        <v>310</v>
      </c>
      <c r="W71" s="3" t="s">
        <v>309</v>
      </c>
    </row>
    <row r="72" spans="1:23" ht="60" customHeight="1">
      <c r="A72" s="12">
        <v>10</v>
      </c>
      <c r="B72" s="3" t="s">
        <v>323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" t="s">
        <v>39</v>
      </c>
      <c r="O72" s="7"/>
      <c r="P72" s="12" t="s">
        <v>248</v>
      </c>
      <c r="Q72" s="8">
        <v>10820</v>
      </c>
      <c r="R72" s="12" t="s">
        <v>57</v>
      </c>
      <c r="S72" s="12">
        <v>1</v>
      </c>
      <c r="T72" s="5">
        <f t="shared" si="1"/>
        <v>10820</v>
      </c>
      <c r="U72" s="4" t="s">
        <v>249</v>
      </c>
      <c r="V72" s="1">
        <v>239</v>
      </c>
      <c r="W72" s="3" t="str">
        <f t="shared" si="2"/>
        <v>30.11.2019г.</v>
      </c>
    </row>
    <row r="73" spans="1:23" ht="60" customHeight="1">
      <c r="A73" s="12">
        <v>11</v>
      </c>
      <c r="B73" s="3" t="s">
        <v>323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" t="s">
        <v>39</v>
      </c>
      <c r="O73" s="7"/>
      <c r="P73" s="12" t="s">
        <v>251</v>
      </c>
      <c r="Q73" s="8">
        <v>1132.23</v>
      </c>
      <c r="R73" s="12" t="s">
        <v>57</v>
      </c>
      <c r="S73" s="12">
        <v>1</v>
      </c>
      <c r="T73" s="5">
        <f t="shared" si="1"/>
        <v>1132.23</v>
      </c>
      <c r="U73" s="4" t="s">
        <v>250</v>
      </c>
      <c r="V73" s="1">
        <v>21682</v>
      </c>
      <c r="W73" s="3" t="str">
        <f t="shared" si="2"/>
        <v>30.11.2019г.</v>
      </c>
    </row>
    <row r="74" spans="1:23" ht="60" customHeight="1">
      <c r="A74" s="12">
        <v>12</v>
      </c>
      <c r="B74" s="3" t="s">
        <v>290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4" t="s">
        <v>39</v>
      </c>
      <c r="O74" s="7"/>
      <c r="P74" s="12" t="s">
        <v>248</v>
      </c>
      <c r="Q74" s="8">
        <v>8927</v>
      </c>
      <c r="R74" s="12" t="s">
        <v>57</v>
      </c>
      <c r="S74" s="12">
        <v>1</v>
      </c>
      <c r="T74" s="5">
        <f t="shared" si="1"/>
        <v>8927</v>
      </c>
      <c r="U74" s="4" t="s">
        <v>249</v>
      </c>
      <c r="V74" s="1">
        <v>267</v>
      </c>
      <c r="W74" s="3" t="str">
        <f aca="true" t="shared" si="3" ref="W74:W79">B74</f>
        <v>31.12.2019г.</v>
      </c>
    </row>
    <row r="75" spans="1:23" ht="60" customHeight="1">
      <c r="A75" s="12">
        <v>13</v>
      </c>
      <c r="B75" s="3" t="s">
        <v>290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4" t="s">
        <v>39</v>
      </c>
      <c r="O75" s="7"/>
      <c r="P75" s="12" t="s">
        <v>301</v>
      </c>
      <c r="Q75" s="8">
        <v>23311.64</v>
      </c>
      <c r="R75" s="12" t="s">
        <v>57</v>
      </c>
      <c r="S75" s="12">
        <v>1</v>
      </c>
      <c r="T75" s="5">
        <f t="shared" si="1"/>
        <v>23311.64</v>
      </c>
      <c r="U75" s="4" t="s">
        <v>226</v>
      </c>
      <c r="V75" s="1" t="s">
        <v>296</v>
      </c>
      <c r="W75" s="3" t="str">
        <f t="shared" si="3"/>
        <v>31.12.2019г.</v>
      </c>
    </row>
    <row r="76" spans="1:23" ht="60" customHeight="1">
      <c r="A76" s="12">
        <v>14</v>
      </c>
      <c r="B76" s="3" t="s">
        <v>290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" t="s">
        <v>39</v>
      </c>
      <c r="O76" s="7"/>
      <c r="P76" s="12" t="s">
        <v>305</v>
      </c>
      <c r="Q76" s="8">
        <v>12487.42</v>
      </c>
      <c r="R76" s="12" t="s">
        <v>57</v>
      </c>
      <c r="S76" s="12">
        <v>1</v>
      </c>
      <c r="T76" s="5">
        <f t="shared" si="1"/>
        <v>12487.42</v>
      </c>
      <c r="U76" s="4" t="s">
        <v>226</v>
      </c>
      <c r="V76" s="1" t="s">
        <v>297</v>
      </c>
      <c r="W76" s="3" t="str">
        <f t="shared" si="3"/>
        <v>31.12.2019г.</v>
      </c>
    </row>
    <row r="77" spans="1:23" ht="60" customHeight="1">
      <c r="A77" s="12">
        <v>15</v>
      </c>
      <c r="B77" s="3" t="s">
        <v>290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4" t="s">
        <v>39</v>
      </c>
      <c r="O77" s="7"/>
      <c r="P77" s="12" t="s">
        <v>302</v>
      </c>
      <c r="Q77" s="8">
        <v>396224.35</v>
      </c>
      <c r="R77" s="12" t="s">
        <v>57</v>
      </c>
      <c r="S77" s="12">
        <v>1</v>
      </c>
      <c r="T77" s="5">
        <f t="shared" si="1"/>
        <v>396224.35</v>
      </c>
      <c r="U77" s="4" t="s">
        <v>226</v>
      </c>
      <c r="V77" s="1" t="s">
        <v>298</v>
      </c>
      <c r="W77" s="3" t="str">
        <f t="shared" si="3"/>
        <v>31.12.2019г.</v>
      </c>
    </row>
    <row r="78" spans="1:23" ht="60" customHeight="1">
      <c r="A78" s="12">
        <v>16</v>
      </c>
      <c r="B78" s="3" t="s">
        <v>290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" t="s">
        <v>39</v>
      </c>
      <c r="O78" s="7"/>
      <c r="P78" s="12" t="s">
        <v>303</v>
      </c>
      <c r="Q78" s="8">
        <v>156522.28</v>
      </c>
      <c r="R78" s="12" t="s">
        <v>57</v>
      </c>
      <c r="S78" s="12">
        <v>1</v>
      </c>
      <c r="T78" s="5">
        <f t="shared" si="1"/>
        <v>156522.28</v>
      </c>
      <c r="U78" s="4" t="s">
        <v>226</v>
      </c>
      <c r="V78" s="1" t="s">
        <v>299</v>
      </c>
      <c r="W78" s="3" t="str">
        <f t="shared" si="3"/>
        <v>31.12.2019г.</v>
      </c>
    </row>
    <row r="79" spans="1:23" ht="60" customHeight="1">
      <c r="A79" s="12">
        <v>17</v>
      </c>
      <c r="B79" s="3" t="s">
        <v>290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 t="s">
        <v>39</v>
      </c>
      <c r="O79" s="7"/>
      <c r="P79" s="12" t="s">
        <v>304</v>
      </c>
      <c r="Q79" s="8">
        <v>28596.4</v>
      </c>
      <c r="R79" s="12" t="s">
        <v>57</v>
      </c>
      <c r="S79" s="12">
        <v>1</v>
      </c>
      <c r="T79" s="5">
        <f t="shared" si="1"/>
        <v>28596.4</v>
      </c>
      <c r="U79" s="4" t="s">
        <v>226</v>
      </c>
      <c r="V79" s="1" t="s">
        <v>300</v>
      </c>
      <c r="W79" s="3" t="str">
        <f t="shared" si="3"/>
        <v>31.12.2019г.</v>
      </c>
    </row>
    <row r="80" spans="1:23" ht="61.5" customHeight="1">
      <c r="A80" s="2" t="s">
        <v>50</v>
      </c>
      <c r="B80" s="2" t="s">
        <v>49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9"/>
      <c r="O80" s="6"/>
      <c r="P80" s="6"/>
      <c r="Q80" s="6"/>
      <c r="R80" s="2"/>
      <c r="S80" s="6"/>
      <c r="T80" s="6"/>
      <c r="U80" s="6"/>
      <c r="V80" s="6"/>
      <c r="W80" s="2"/>
    </row>
    <row r="81" spans="1:23" ht="68.25" customHeight="1">
      <c r="A81" s="12">
        <v>1</v>
      </c>
      <c r="B81" s="3" t="s">
        <v>320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4" t="s">
        <v>39</v>
      </c>
      <c r="O81" s="7"/>
      <c r="P81" s="12" t="s">
        <v>62</v>
      </c>
      <c r="Q81" s="8">
        <v>99612</v>
      </c>
      <c r="R81" s="12" t="s">
        <v>57</v>
      </c>
      <c r="S81" s="12">
        <v>1</v>
      </c>
      <c r="T81" s="8">
        <f>Q81</f>
        <v>99612</v>
      </c>
      <c r="U81" s="4" t="s">
        <v>64</v>
      </c>
      <c r="V81" s="1" t="s">
        <v>63</v>
      </c>
      <c r="W81" s="3" t="str">
        <f aca="true" t="shared" si="4" ref="W81:W86">B81</f>
        <v>21.01.2020г.</v>
      </c>
    </row>
    <row r="82" spans="1:23" ht="54.75" customHeight="1">
      <c r="A82" s="12">
        <v>2</v>
      </c>
      <c r="B82" s="12" t="s">
        <v>324</v>
      </c>
      <c r="C82" s="7"/>
      <c r="D82" s="7"/>
      <c r="E82" s="7"/>
      <c r="F82" s="7"/>
      <c r="G82" s="4"/>
      <c r="H82" s="7"/>
      <c r="I82" s="7"/>
      <c r="J82" s="7"/>
      <c r="K82" s="7"/>
      <c r="L82" s="7"/>
      <c r="M82" s="7"/>
      <c r="N82" s="4" t="s">
        <v>39</v>
      </c>
      <c r="O82" s="7"/>
      <c r="P82" s="12" t="s">
        <v>143</v>
      </c>
      <c r="Q82" s="8">
        <f>T82</f>
        <v>2674.3</v>
      </c>
      <c r="R82" s="12" t="s">
        <v>57</v>
      </c>
      <c r="S82" s="12">
        <v>1</v>
      </c>
      <c r="T82" s="8">
        <v>2674.3</v>
      </c>
      <c r="U82" s="12" t="s">
        <v>72</v>
      </c>
      <c r="V82" s="10" t="s">
        <v>108</v>
      </c>
      <c r="W82" s="17" t="str">
        <f t="shared" si="4"/>
        <v>29.01.2020г.</v>
      </c>
    </row>
    <row r="83" spans="1:23" ht="44.25" customHeight="1">
      <c r="A83" s="12">
        <v>3</v>
      </c>
      <c r="B83" s="12" t="s">
        <v>325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 t="s">
        <v>39</v>
      </c>
      <c r="O83" s="7"/>
      <c r="P83" s="12" t="s">
        <v>144</v>
      </c>
      <c r="Q83" s="8">
        <f aca="true" t="shared" si="5" ref="Q83:Q115">T83</f>
        <v>14000</v>
      </c>
      <c r="R83" s="12" t="s">
        <v>57</v>
      </c>
      <c r="S83" s="12">
        <v>1</v>
      </c>
      <c r="T83" s="8">
        <v>14000</v>
      </c>
      <c r="U83" s="12" t="s">
        <v>77</v>
      </c>
      <c r="V83" s="4" t="s">
        <v>109</v>
      </c>
      <c r="W83" s="17" t="str">
        <f t="shared" si="4"/>
        <v>30.01.2020г.</v>
      </c>
    </row>
    <row r="84" spans="1:23" ht="54" customHeight="1">
      <c r="A84" s="12">
        <v>4</v>
      </c>
      <c r="B84" s="12" t="s">
        <v>319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 t="s">
        <v>39</v>
      </c>
      <c r="O84" s="7"/>
      <c r="P84" s="12" t="s">
        <v>145</v>
      </c>
      <c r="Q84" s="8">
        <f t="shared" si="5"/>
        <v>99500</v>
      </c>
      <c r="R84" s="12" t="str">
        <f>R63</f>
        <v>условная единица</v>
      </c>
      <c r="S84" s="12">
        <f>S63</f>
        <v>1</v>
      </c>
      <c r="T84" s="8">
        <v>99500</v>
      </c>
      <c r="U84" s="12" t="s">
        <v>78</v>
      </c>
      <c r="V84" s="4" t="s">
        <v>110</v>
      </c>
      <c r="W84" s="17" t="str">
        <f t="shared" si="4"/>
        <v>20.01.2020г.</v>
      </c>
    </row>
    <row r="85" spans="1:23" ht="54" customHeight="1">
      <c r="A85" s="12">
        <v>5</v>
      </c>
      <c r="B85" s="12" t="s">
        <v>318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 t="s">
        <v>39</v>
      </c>
      <c r="O85" s="7"/>
      <c r="P85" s="12" t="s">
        <v>146</v>
      </c>
      <c r="Q85" s="8">
        <f t="shared" si="5"/>
        <v>54750</v>
      </c>
      <c r="R85" s="12" t="s">
        <v>57</v>
      </c>
      <c r="S85" s="4">
        <v>1</v>
      </c>
      <c r="T85" s="8">
        <v>54750</v>
      </c>
      <c r="U85" s="12" t="s">
        <v>79</v>
      </c>
      <c r="V85" s="1" t="s">
        <v>111</v>
      </c>
      <c r="W85" s="17" t="str">
        <f t="shared" si="4"/>
        <v>09.01.2020г.</v>
      </c>
    </row>
    <row r="86" spans="1:23" ht="69" customHeight="1">
      <c r="A86" s="12">
        <v>6</v>
      </c>
      <c r="B86" s="12" t="s">
        <v>318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 t="s">
        <v>39</v>
      </c>
      <c r="O86" s="7"/>
      <c r="P86" s="12" t="s">
        <v>147</v>
      </c>
      <c r="Q86" s="8">
        <f t="shared" si="5"/>
        <v>29100</v>
      </c>
      <c r="R86" s="12" t="s">
        <v>57</v>
      </c>
      <c r="S86" s="12">
        <v>1</v>
      </c>
      <c r="T86" s="8">
        <v>29100</v>
      </c>
      <c r="U86" s="12" t="s">
        <v>80</v>
      </c>
      <c r="V86" s="4" t="s">
        <v>112</v>
      </c>
      <c r="W86" s="17" t="str">
        <f t="shared" si="4"/>
        <v>09.01.2020г.</v>
      </c>
    </row>
    <row r="87" spans="1:23" ht="45" customHeight="1">
      <c r="A87" s="12">
        <v>7</v>
      </c>
      <c r="B87" s="12" t="s">
        <v>318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 t="s">
        <v>39</v>
      </c>
      <c r="O87" s="7"/>
      <c r="P87" s="12" t="s">
        <v>148</v>
      </c>
      <c r="Q87" s="8">
        <f t="shared" si="5"/>
        <v>12600</v>
      </c>
      <c r="R87" s="12" t="s">
        <v>57</v>
      </c>
      <c r="S87" s="12">
        <v>1</v>
      </c>
      <c r="T87" s="8">
        <v>12600</v>
      </c>
      <c r="U87" s="12" t="s">
        <v>81</v>
      </c>
      <c r="V87" s="1" t="s">
        <v>113</v>
      </c>
      <c r="W87" s="3" t="str">
        <f aca="true" t="shared" si="6" ref="W87:W113">B82</f>
        <v>29.01.2020г.</v>
      </c>
    </row>
    <row r="88" spans="1:23" ht="53.25" customHeight="1">
      <c r="A88" s="12">
        <v>8</v>
      </c>
      <c r="B88" s="12" t="s">
        <v>318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4" t="s">
        <v>39</v>
      </c>
      <c r="O88" s="7"/>
      <c r="P88" s="12" t="s">
        <v>149</v>
      </c>
      <c r="Q88" s="8">
        <f t="shared" si="5"/>
        <v>34100</v>
      </c>
      <c r="R88" s="12" t="s">
        <v>57</v>
      </c>
      <c r="S88" s="12">
        <v>1</v>
      </c>
      <c r="T88" s="8">
        <v>34100</v>
      </c>
      <c r="U88" s="12" t="s">
        <v>82</v>
      </c>
      <c r="V88" s="4" t="s">
        <v>114</v>
      </c>
      <c r="W88" s="3" t="str">
        <f t="shared" si="6"/>
        <v>30.01.2020г.</v>
      </c>
    </row>
    <row r="89" spans="1:23" ht="45.75" customHeight="1">
      <c r="A89" s="12">
        <v>9</v>
      </c>
      <c r="B89" s="12" t="s">
        <v>318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 t="s">
        <v>39</v>
      </c>
      <c r="O89" s="7"/>
      <c r="P89" s="12" t="s">
        <v>150</v>
      </c>
      <c r="Q89" s="8">
        <f t="shared" si="5"/>
        <v>2262.4</v>
      </c>
      <c r="R89" s="12" t="s">
        <v>57</v>
      </c>
      <c r="S89" s="12">
        <v>1</v>
      </c>
      <c r="T89" s="8">
        <v>2262.4</v>
      </c>
      <c r="U89" s="12" t="s">
        <v>83</v>
      </c>
      <c r="V89" s="4" t="s">
        <v>115</v>
      </c>
      <c r="W89" s="3" t="str">
        <f t="shared" si="6"/>
        <v>20.01.2020г.</v>
      </c>
    </row>
    <row r="90" spans="1:23" ht="57.75" customHeight="1">
      <c r="A90" s="12">
        <v>10</v>
      </c>
      <c r="B90" s="12" t="s">
        <v>319</v>
      </c>
      <c r="C90" s="7"/>
      <c r="D90" s="7"/>
      <c r="E90" s="7"/>
      <c r="F90" s="7"/>
      <c r="G90" s="4"/>
      <c r="H90" s="7"/>
      <c r="I90" s="7"/>
      <c r="J90" s="7"/>
      <c r="K90" s="7"/>
      <c r="L90" s="7"/>
      <c r="M90" s="7"/>
      <c r="N90" s="4" t="s">
        <v>39</v>
      </c>
      <c r="O90" s="7"/>
      <c r="P90" s="12" t="s">
        <v>335</v>
      </c>
      <c r="Q90" s="8">
        <f t="shared" si="5"/>
        <v>3000</v>
      </c>
      <c r="R90" s="12" t="s">
        <v>57</v>
      </c>
      <c r="S90" s="12">
        <v>1</v>
      </c>
      <c r="T90" s="8">
        <v>3000</v>
      </c>
      <c r="U90" s="12" t="s">
        <v>84</v>
      </c>
      <c r="V90" s="11" t="s">
        <v>116</v>
      </c>
      <c r="W90" s="3" t="str">
        <f t="shared" si="6"/>
        <v>09.01.2020г.</v>
      </c>
    </row>
    <row r="91" spans="1:23" ht="51.75" customHeight="1">
      <c r="A91" s="12">
        <v>11</v>
      </c>
      <c r="B91" s="12" t="s">
        <v>326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4" t="s">
        <v>39</v>
      </c>
      <c r="O91" s="7"/>
      <c r="P91" s="12" t="s">
        <v>151</v>
      </c>
      <c r="Q91" s="8">
        <f t="shared" si="5"/>
        <v>40000</v>
      </c>
      <c r="R91" s="12" t="s">
        <v>57</v>
      </c>
      <c r="S91" s="12">
        <v>1</v>
      </c>
      <c r="T91" s="8">
        <v>40000</v>
      </c>
      <c r="U91" s="12" t="s">
        <v>85</v>
      </c>
      <c r="V91" s="1" t="s">
        <v>117</v>
      </c>
      <c r="W91" s="3" t="str">
        <f t="shared" si="6"/>
        <v>09.01.2020г.</v>
      </c>
    </row>
    <row r="92" spans="1:23" ht="51.75" customHeight="1">
      <c r="A92" s="12">
        <v>12</v>
      </c>
      <c r="B92" s="12" t="s">
        <v>326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4" t="s">
        <v>39</v>
      </c>
      <c r="O92" s="7"/>
      <c r="P92" s="12" t="s">
        <v>336</v>
      </c>
      <c r="Q92" s="8">
        <f t="shared" si="5"/>
        <v>5000</v>
      </c>
      <c r="R92" s="12" t="s">
        <v>57</v>
      </c>
      <c r="S92" s="12">
        <v>1</v>
      </c>
      <c r="T92" s="8">
        <v>5000</v>
      </c>
      <c r="U92" s="12" t="s">
        <v>86</v>
      </c>
      <c r="V92" s="4" t="s">
        <v>118</v>
      </c>
      <c r="W92" s="3" t="str">
        <f t="shared" si="6"/>
        <v>09.01.2020г.</v>
      </c>
    </row>
    <row r="93" spans="1:23" ht="45" customHeight="1">
      <c r="A93" s="12">
        <v>13</v>
      </c>
      <c r="B93" s="12" t="s">
        <v>315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4" t="s">
        <v>39</v>
      </c>
      <c r="O93" s="7"/>
      <c r="P93" s="12" t="s">
        <v>152</v>
      </c>
      <c r="Q93" s="8">
        <f t="shared" si="5"/>
        <v>8188.26</v>
      </c>
      <c r="R93" s="12" t="s">
        <v>57</v>
      </c>
      <c r="S93" s="12">
        <v>1</v>
      </c>
      <c r="T93" s="8">
        <v>8188.26</v>
      </c>
      <c r="U93" s="12" t="s">
        <v>87</v>
      </c>
      <c r="V93" s="12" t="s">
        <v>119</v>
      </c>
      <c r="W93" s="3" t="str">
        <f t="shared" si="6"/>
        <v>09.01.2020г.</v>
      </c>
    </row>
    <row r="94" spans="1:23" ht="52.5" customHeight="1">
      <c r="A94" s="12">
        <v>14</v>
      </c>
      <c r="B94" s="12" t="s">
        <v>326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4" t="s">
        <v>39</v>
      </c>
      <c r="O94" s="7"/>
      <c r="P94" s="12" t="s">
        <v>153</v>
      </c>
      <c r="Q94" s="8">
        <f t="shared" si="5"/>
        <v>50104.23</v>
      </c>
      <c r="R94" s="12" t="s">
        <v>57</v>
      </c>
      <c r="S94" s="12">
        <v>1</v>
      </c>
      <c r="T94" s="8">
        <v>50104.23</v>
      </c>
      <c r="U94" s="12" t="s">
        <v>88</v>
      </c>
      <c r="V94" s="4" t="s">
        <v>120</v>
      </c>
      <c r="W94" s="3" t="str">
        <f t="shared" si="6"/>
        <v>09.01.2020г.</v>
      </c>
    </row>
    <row r="95" spans="1:23" ht="60.75" customHeight="1">
      <c r="A95" s="12">
        <v>15</v>
      </c>
      <c r="B95" s="12" t="s">
        <v>326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4" t="s">
        <v>39</v>
      </c>
      <c r="O95" s="7"/>
      <c r="P95" s="12" t="s">
        <v>154</v>
      </c>
      <c r="Q95" s="8">
        <f t="shared" si="5"/>
        <v>21960</v>
      </c>
      <c r="R95" s="12" t="s">
        <v>57</v>
      </c>
      <c r="S95" s="12">
        <v>1</v>
      </c>
      <c r="T95" s="8">
        <v>21960</v>
      </c>
      <c r="U95" s="12" t="s">
        <v>89</v>
      </c>
      <c r="V95" s="4" t="s">
        <v>121</v>
      </c>
      <c r="W95" s="3" t="str">
        <f t="shared" si="6"/>
        <v>20.01.2020г.</v>
      </c>
    </row>
    <row r="96" spans="1:23" ht="72" customHeight="1">
      <c r="A96" s="12">
        <v>16</v>
      </c>
      <c r="B96" s="12" t="s">
        <v>326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4" t="s">
        <v>39</v>
      </c>
      <c r="O96" s="7"/>
      <c r="P96" s="12" t="s">
        <v>155</v>
      </c>
      <c r="Q96" s="8">
        <f t="shared" si="5"/>
        <v>86800</v>
      </c>
      <c r="R96" s="12" t="s">
        <v>57</v>
      </c>
      <c r="S96" s="12">
        <v>1</v>
      </c>
      <c r="T96" s="8">
        <v>86800</v>
      </c>
      <c r="U96" s="12" t="s">
        <v>90</v>
      </c>
      <c r="V96" s="4" t="s">
        <v>122</v>
      </c>
      <c r="W96" s="3" t="str">
        <f t="shared" si="6"/>
        <v>13.01.2020г.</v>
      </c>
    </row>
    <row r="97" spans="1:23" ht="68.25" customHeight="1">
      <c r="A97" s="12">
        <v>17</v>
      </c>
      <c r="B97" s="12" t="s">
        <v>318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4" t="s">
        <v>39</v>
      </c>
      <c r="O97" s="7"/>
      <c r="P97" s="12" t="s">
        <v>337</v>
      </c>
      <c r="Q97" s="8">
        <f t="shared" si="5"/>
        <v>91616.88</v>
      </c>
      <c r="R97" s="12" t="s">
        <v>57</v>
      </c>
      <c r="S97" s="12">
        <v>1</v>
      </c>
      <c r="T97" s="8">
        <v>91616.88</v>
      </c>
      <c r="U97" s="12" t="s">
        <v>91</v>
      </c>
      <c r="V97" s="4" t="s">
        <v>123</v>
      </c>
      <c r="W97" s="3" t="str">
        <f t="shared" si="6"/>
        <v>13.01.2020г.</v>
      </c>
    </row>
    <row r="98" spans="1:23" ht="80.25" customHeight="1">
      <c r="A98" s="12">
        <v>18</v>
      </c>
      <c r="B98" s="12" t="s">
        <v>322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4" t="s">
        <v>39</v>
      </c>
      <c r="O98" s="7"/>
      <c r="P98" s="12" t="s">
        <v>156</v>
      </c>
      <c r="Q98" s="8">
        <f t="shared" si="5"/>
        <v>194134.98</v>
      </c>
      <c r="R98" s="12" t="s">
        <v>57</v>
      </c>
      <c r="S98" s="12">
        <v>1</v>
      </c>
      <c r="T98" s="8">
        <v>194134.98</v>
      </c>
      <c r="U98" s="12" t="s">
        <v>92</v>
      </c>
      <c r="V98" s="20" t="s">
        <v>312</v>
      </c>
      <c r="W98" s="3" t="s">
        <v>311</v>
      </c>
    </row>
    <row r="99" spans="1:23" ht="51" customHeight="1">
      <c r="A99" s="12">
        <v>19</v>
      </c>
      <c r="B99" s="12" t="s">
        <v>326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4" t="s">
        <v>39</v>
      </c>
      <c r="O99" s="7"/>
      <c r="P99" s="12" t="s">
        <v>157</v>
      </c>
      <c r="Q99" s="8">
        <f t="shared" si="5"/>
        <v>37345</v>
      </c>
      <c r="R99" s="12" t="s">
        <v>57</v>
      </c>
      <c r="S99" s="12">
        <v>1</v>
      </c>
      <c r="T99" s="8">
        <v>37345</v>
      </c>
      <c r="U99" s="12" t="s">
        <v>93</v>
      </c>
      <c r="V99" s="1" t="s">
        <v>124</v>
      </c>
      <c r="W99" s="3" t="str">
        <f t="shared" si="6"/>
        <v>13.01.2020г.</v>
      </c>
    </row>
    <row r="100" spans="1:23" ht="45.75" customHeight="1">
      <c r="A100" s="12">
        <v>20</v>
      </c>
      <c r="B100" s="12" t="s">
        <v>315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4" t="s">
        <v>39</v>
      </c>
      <c r="O100" s="7"/>
      <c r="P100" s="12" t="s">
        <v>158</v>
      </c>
      <c r="Q100" s="8">
        <f t="shared" si="5"/>
        <v>1886.22</v>
      </c>
      <c r="R100" s="12" t="s">
        <v>57</v>
      </c>
      <c r="S100" s="12">
        <v>1</v>
      </c>
      <c r="T100" s="8">
        <v>1886.22</v>
      </c>
      <c r="U100" s="12" t="s">
        <v>94</v>
      </c>
      <c r="V100" s="12" t="s">
        <v>125</v>
      </c>
      <c r="W100" s="3" t="str">
        <f t="shared" si="6"/>
        <v>13.01.2020г.</v>
      </c>
    </row>
    <row r="101" spans="1:23" ht="50.25" customHeight="1">
      <c r="A101" s="12">
        <v>21</v>
      </c>
      <c r="B101" s="12" t="s">
        <v>327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4" t="s">
        <v>39</v>
      </c>
      <c r="O101" s="7"/>
      <c r="P101" s="12" t="s">
        <v>159</v>
      </c>
      <c r="Q101" s="8">
        <f t="shared" si="5"/>
        <v>3064.5</v>
      </c>
      <c r="R101" s="12" t="s">
        <v>57</v>
      </c>
      <c r="S101" s="12">
        <v>1</v>
      </c>
      <c r="T101" s="8">
        <v>3064.5</v>
      </c>
      <c r="U101" s="12" t="s">
        <v>95</v>
      </c>
      <c r="V101" s="4" t="s">
        <v>126</v>
      </c>
      <c r="W101" s="3" t="str">
        <f t="shared" si="6"/>
        <v>13.01.2020г.</v>
      </c>
    </row>
    <row r="102" spans="1:23" ht="77.25" customHeight="1">
      <c r="A102" s="12">
        <v>22</v>
      </c>
      <c r="B102" s="12" t="s">
        <v>315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4" t="s">
        <v>39</v>
      </c>
      <c r="O102" s="7"/>
      <c r="P102" s="12" t="s">
        <v>160</v>
      </c>
      <c r="Q102" s="8">
        <f t="shared" si="5"/>
        <v>11792.7</v>
      </c>
      <c r="R102" s="12" t="s">
        <v>57</v>
      </c>
      <c r="S102" s="12">
        <v>1</v>
      </c>
      <c r="T102" s="8">
        <v>11792.7</v>
      </c>
      <c r="U102" s="12" t="s">
        <v>96</v>
      </c>
      <c r="V102" s="12" t="s">
        <v>127</v>
      </c>
      <c r="W102" s="3" t="str">
        <f t="shared" si="6"/>
        <v>09.01.2020г.</v>
      </c>
    </row>
    <row r="103" spans="1:23" ht="58.5" customHeight="1">
      <c r="A103" s="12">
        <v>23</v>
      </c>
      <c r="B103" s="12" t="s">
        <v>315</v>
      </c>
      <c r="C103" s="7"/>
      <c r="D103" s="7"/>
      <c r="E103" s="7"/>
      <c r="F103" s="7"/>
      <c r="G103" s="4"/>
      <c r="H103" s="7"/>
      <c r="I103" s="7"/>
      <c r="J103" s="7"/>
      <c r="K103" s="7"/>
      <c r="L103" s="7"/>
      <c r="M103" s="7"/>
      <c r="N103" s="4" t="s">
        <v>39</v>
      </c>
      <c r="O103" s="7"/>
      <c r="P103" s="12" t="s">
        <v>161</v>
      </c>
      <c r="Q103" s="8">
        <f t="shared" si="5"/>
        <v>47000</v>
      </c>
      <c r="R103" s="12" t="s">
        <v>57</v>
      </c>
      <c r="S103" s="12">
        <v>1</v>
      </c>
      <c r="T103" s="8">
        <v>47000</v>
      </c>
      <c r="U103" s="12" t="s">
        <v>97</v>
      </c>
      <c r="V103" s="1" t="s">
        <v>128</v>
      </c>
      <c r="W103" s="3" t="str">
        <f t="shared" si="6"/>
        <v>28.01.2020г.</v>
      </c>
    </row>
    <row r="104" spans="1:23" ht="46.5" customHeight="1">
      <c r="A104" s="12">
        <v>24</v>
      </c>
      <c r="B104" s="12" t="s">
        <v>316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4" t="s">
        <v>39</v>
      </c>
      <c r="O104" s="7"/>
      <c r="P104" s="12" t="s">
        <v>162</v>
      </c>
      <c r="Q104" s="8">
        <f t="shared" si="5"/>
        <v>18200</v>
      </c>
      <c r="R104" s="12" t="s">
        <v>57</v>
      </c>
      <c r="S104" s="12">
        <v>1</v>
      </c>
      <c r="T104" s="8">
        <v>18200</v>
      </c>
      <c r="U104" s="12" t="s">
        <v>98</v>
      </c>
      <c r="V104" s="12" t="s">
        <v>129</v>
      </c>
      <c r="W104" s="3" t="str">
        <f t="shared" si="6"/>
        <v>13.01.2020г.</v>
      </c>
    </row>
    <row r="105" spans="1:23" ht="54" customHeight="1">
      <c r="A105" s="12">
        <v>25</v>
      </c>
      <c r="B105" s="12" t="s">
        <v>316</v>
      </c>
      <c r="C105" s="7"/>
      <c r="D105" s="7"/>
      <c r="E105" s="7"/>
      <c r="F105" s="7"/>
      <c r="G105" s="4"/>
      <c r="H105" s="7"/>
      <c r="I105" s="7"/>
      <c r="J105" s="7"/>
      <c r="K105" s="7"/>
      <c r="L105" s="7"/>
      <c r="M105" s="7"/>
      <c r="N105" s="4" t="s">
        <v>39</v>
      </c>
      <c r="O105" s="7"/>
      <c r="P105" s="12" t="s">
        <v>163</v>
      </c>
      <c r="Q105" s="8">
        <f t="shared" si="5"/>
        <v>34300</v>
      </c>
      <c r="R105" s="12" t="s">
        <v>57</v>
      </c>
      <c r="S105" s="12">
        <v>1</v>
      </c>
      <c r="T105" s="8">
        <v>34300</v>
      </c>
      <c r="U105" s="12" t="s">
        <v>99</v>
      </c>
      <c r="V105" s="11" t="s">
        <v>130</v>
      </c>
      <c r="W105" s="3" t="str">
        <f t="shared" si="6"/>
        <v>14.01.2020г.</v>
      </c>
    </row>
    <row r="106" spans="1:23" ht="49.5" customHeight="1">
      <c r="A106" s="12">
        <v>26</v>
      </c>
      <c r="B106" s="12" t="s">
        <v>315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4" t="s">
        <v>39</v>
      </c>
      <c r="O106" s="7"/>
      <c r="P106" s="12" t="s">
        <v>338</v>
      </c>
      <c r="Q106" s="8">
        <f t="shared" si="5"/>
        <v>99000</v>
      </c>
      <c r="R106" s="12" t="s">
        <v>57</v>
      </c>
      <c r="S106" s="12">
        <v>1</v>
      </c>
      <c r="T106" s="8">
        <v>99000</v>
      </c>
      <c r="U106" s="12" t="s">
        <v>100</v>
      </c>
      <c r="V106" s="12" t="s">
        <v>131</v>
      </c>
      <c r="W106" s="3" t="str">
        <f t="shared" si="6"/>
        <v>27.01.2020г.</v>
      </c>
    </row>
    <row r="107" spans="1:23" ht="56.25" customHeight="1">
      <c r="A107" s="12">
        <v>27</v>
      </c>
      <c r="B107" s="12" t="s">
        <v>319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4" t="s">
        <v>39</v>
      </c>
      <c r="O107" s="7"/>
      <c r="P107" s="12" t="s">
        <v>164</v>
      </c>
      <c r="Q107" s="8">
        <f t="shared" si="5"/>
        <v>42900</v>
      </c>
      <c r="R107" s="12" t="s">
        <v>57</v>
      </c>
      <c r="S107" s="12">
        <v>1</v>
      </c>
      <c r="T107" s="8">
        <v>42900</v>
      </c>
      <c r="U107" s="12" t="s">
        <v>101</v>
      </c>
      <c r="V107" s="12" t="s">
        <v>132</v>
      </c>
      <c r="W107" s="3" t="str">
        <f t="shared" si="6"/>
        <v>14.01.2020г.</v>
      </c>
    </row>
    <row r="108" spans="1:23" ht="55.5" customHeight="1">
      <c r="A108" s="12">
        <v>28</v>
      </c>
      <c r="B108" s="12" t="s">
        <v>319</v>
      </c>
      <c r="C108" s="7"/>
      <c r="D108" s="7"/>
      <c r="E108" s="7"/>
      <c r="F108" s="7"/>
      <c r="G108" s="12"/>
      <c r="H108" s="7"/>
      <c r="I108" s="7"/>
      <c r="J108" s="7"/>
      <c r="K108" s="7"/>
      <c r="L108" s="7"/>
      <c r="M108" s="7"/>
      <c r="N108" s="4" t="s">
        <v>39</v>
      </c>
      <c r="O108" s="7"/>
      <c r="P108" s="12" t="s">
        <v>165</v>
      </c>
      <c r="Q108" s="8">
        <f t="shared" si="5"/>
        <v>13489</v>
      </c>
      <c r="R108" s="12" t="s">
        <v>57</v>
      </c>
      <c r="S108" s="12">
        <v>1</v>
      </c>
      <c r="T108" s="8">
        <v>13489</v>
      </c>
      <c r="U108" s="12" t="s">
        <v>102</v>
      </c>
      <c r="V108" s="12" t="s">
        <v>133</v>
      </c>
      <c r="W108" s="3" t="str">
        <f t="shared" si="6"/>
        <v>14.01.2020г.</v>
      </c>
    </row>
    <row r="109" spans="1:23" ht="74.25" customHeight="1">
      <c r="A109" s="12">
        <v>29</v>
      </c>
      <c r="B109" s="12" t="s">
        <v>319</v>
      </c>
      <c r="C109" s="7"/>
      <c r="D109" s="7"/>
      <c r="E109" s="7"/>
      <c r="F109" s="7"/>
      <c r="G109" s="12"/>
      <c r="H109" s="7"/>
      <c r="I109" s="7"/>
      <c r="J109" s="7"/>
      <c r="K109" s="7"/>
      <c r="L109" s="7"/>
      <c r="M109" s="7"/>
      <c r="N109" s="4" t="s">
        <v>39</v>
      </c>
      <c r="O109" s="7"/>
      <c r="P109" s="12" t="s">
        <v>166</v>
      </c>
      <c r="Q109" s="8">
        <f t="shared" si="5"/>
        <v>10000</v>
      </c>
      <c r="R109" s="12" t="s">
        <v>57</v>
      </c>
      <c r="S109" s="12">
        <v>1</v>
      </c>
      <c r="T109" s="8">
        <v>10000</v>
      </c>
      <c r="U109" s="12" t="s">
        <v>103</v>
      </c>
      <c r="V109" s="1" t="s">
        <v>134</v>
      </c>
      <c r="W109" s="3" t="str">
        <f t="shared" si="6"/>
        <v>15.01.2020г.</v>
      </c>
    </row>
    <row r="110" spans="1:23" ht="54" customHeight="1">
      <c r="A110" s="12">
        <v>30</v>
      </c>
      <c r="B110" s="12" t="s">
        <v>319</v>
      </c>
      <c r="C110" s="7"/>
      <c r="D110" s="7"/>
      <c r="E110" s="7"/>
      <c r="F110" s="7"/>
      <c r="G110" s="12"/>
      <c r="H110" s="7"/>
      <c r="I110" s="7"/>
      <c r="J110" s="7"/>
      <c r="K110" s="7"/>
      <c r="L110" s="7"/>
      <c r="M110" s="7"/>
      <c r="N110" s="4" t="s">
        <v>39</v>
      </c>
      <c r="O110" s="7"/>
      <c r="P110" s="12" t="s">
        <v>339</v>
      </c>
      <c r="Q110" s="8">
        <f t="shared" si="5"/>
        <v>16595</v>
      </c>
      <c r="R110" s="12" t="s">
        <v>57</v>
      </c>
      <c r="S110" s="12">
        <v>1</v>
      </c>
      <c r="T110" s="8">
        <v>16595</v>
      </c>
      <c r="U110" s="12" t="s">
        <v>104</v>
      </c>
      <c r="V110" s="12" t="s">
        <v>135</v>
      </c>
      <c r="W110" s="3" t="str">
        <f t="shared" si="6"/>
        <v>15.01.2020г.</v>
      </c>
    </row>
    <row r="111" spans="1:23" ht="56.25" customHeight="1">
      <c r="A111" s="12">
        <v>31</v>
      </c>
      <c r="B111" s="12" t="s">
        <v>315</v>
      </c>
      <c r="C111" s="7"/>
      <c r="D111" s="7"/>
      <c r="E111" s="7"/>
      <c r="F111" s="7"/>
      <c r="G111" s="12"/>
      <c r="H111" s="7"/>
      <c r="I111" s="7"/>
      <c r="J111" s="7"/>
      <c r="K111" s="7"/>
      <c r="L111" s="7"/>
      <c r="M111" s="7"/>
      <c r="N111" s="4" t="s">
        <v>39</v>
      </c>
      <c r="O111" s="7"/>
      <c r="P111" s="12" t="s">
        <v>167</v>
      </c>
      <c r="Q111" s="8">
        <v>995</v>
      </c>
      <c r="R111" s="12" t="s">
        <v>57</v>
      </c>
      <c r="S111" s="12">
        <v>1</v>
      </c>
      <c r="T111" s="8">
        <v>995</v>
      </c>
      <c r="U111" s="12" t="s">
        <v>104</v>
      </c>
      <c r="V111" s="1" t="s">
        <v>136</v>
      </c>
      <c r="W111" s="3" t="str">
        <f t="shared" si="6"/>
        <v>14.01.2020г.</v>
      </c>
    </row>
    <row r="112" spans="1:23" ht="54.75" customHeight="1">
      <c r="A112" s="12">
        <v>32</v>
      </c>
      <c r="B112" s="12" t="s">
        <v>315</v>
      </c>
      <c r="C112" s="7"/>
      <c r="D112" s="7"/>
      <c r="E112" s="7"/>
      <c r="F112" s="7"/>
      <c r="G112" s="4"/>
      <c r="H112" s="7"/>
      <c r="I112" s="7"/>
      <c r="J112" s="7"/>
      <c r="K112" s="7"/>
      <c r="L112" s="7"/>
      <c r="M112" s="7"/>
      <c r="N112" s="4" t="s">
        <v>39</v>
      </c>
      <c r="O112" s="7"/>
      <c r="P112" s="12" t="s">
        <v>168</v>
      </c>
      <c r="Q112" s="8">
        <f t="shared" si="5"/>
        <v>17000</v>
      </c>
      <c r="R112" s="12" t="s">
        <v>57</v>
      </c>
      <c r="S112" s="12">
        <v>1</v>
      </c>
      <c r="T112" s="8">
        <v>17000</v>
      </c>
      <c r="U112" s="12" t="s">
        <v>104</v>
      </c>
      <c r="V112" s="11" t="s">
        <v>137</v>
      </c>
      <c r="W112" s="3" t="str">
        <f t="shared" si="6"/>
        <v>20.01.2020г.</v>
      </c>
    </row>
    <row r="113" spans="1:23" ht="53.25" customHeight="1">
      <c r="A113" s="12">
        <v>33</v>
      </c>
      <c r="B113" s="12" t="s">
        <v>320</v>
      </c>
      <c r="C113" s="7"/>
      <c r="D113" s="7"/>
      <c r="E113" s="7"/>
      <c r="F113" s="7"/>
      <c r="G113" s="12"/>
      <c r="H113" s="7"/>
      <c r="I113" s="7"/>
      <c r="J113" s="7"/>
      <c r="K113" s="7"/>
      <c r="L113" s="7"/>
      <c r="M113" s="7"/>
      <c r="N113" s="4" t="s">
        <v>39</v>
      </c>
      <c r="O113" s="7"/>
      <c r="P113" s="12" t="s">
        <v>169</v>
      </c>
      <c r="Q113" s="8">
        <f t="shared" si="5"/>
        <v>13300</v>
      </c>
      <c r="R113" s="12" t="s">
        <v>57</v>
      </c>
      <c r="S113" s="12">
        <v>1</v>
      </c>
      <c r="T113" s="8">
        <v>13300</v>
      </c>
      <c r="U113" s="12" t="s">
        <v>105</v>
      </c>
      <c r="V113" s="12" t="s">
        <v>138</v>
      </c>
      <c r="W113" s="3" t="str">
        <f t="shared" si="6"/>
        <v>20.01.2020г.</v>
      </c>
    </row>
    <row r="114" spans="1:23" ht="62.25" customHeight="1">
      <c r="A114" s="12">
        <v>34</v>
      </c>
      <c r="B114" s="12" t="s">
        <v>319</v>
      </c>
      <c r="C114" s="7"/>
      <c r="D114" s="7"/>
      <c r="E114" s="7"/>
      <c r="F114" s="7"/>
      <c r="G114" s="12"/>
      <c r="H114" s="7"/>
      <c r="I114" s="7"/>
      <c r="J114" s="7"/>
      <c r="K114" s="7"/>
      <c r="L114" s="7"/>
      <c r="M114" s="7"/>
      <c r="N114" s="4" t="s">
        <v>39</v>
      </c>
      <c r="O114" s="7"/>
      <c r="P114" s="12" t="s">
        <v>170</v>
      </c>
      <c r="Q114" s="8">
        <f t="shared" si="5"/>
        <v>98000</v>
      </c>
      <c r="R114" s="12" t="s">
        <v>57</v>
      </c>
      <c r="S114" s="12">
        <v>1</v>
      </c>
      <c r="T114" s="8">
        <v>98000</v>
      </c>
      <c r="U114" s="12" t="s">
        <v>106</v>
      </c>
      <c r="V114" s="1" t="s">
        <v>139</v>
      </c>
      <c r="W114" s="12" t="str">
        <f>B114</f>
        <v>20.01.2020г.</v>
      </c>
    </row>
    <row r="115" spans="1:23" ht="62.25" customHeight="1">
      <c r="A115" s="12">
        <v>35</v>
      </c>
      <c r="B115" s="12" t="s">
        <v>320</v>
      </c>
      <c r="C115" s="7"/>
      <c r="D115" s="7"/>
      <c r="E115" s="7"/>
      <c r="F115" s="7"/>
      <c r="G115" s="12"/>
      <c r="H115" s="7"/>
      <c r="I115" s="7"/>
      <c r="J115" s="7"/>
      <c r="K115" s="7"/>
      <c r="L115" s="7"/>
      <c r="M115" s="7"/>
      <c r="N115" s="4" t="s">
        <v>39</v>
      </c>
      <c r="O115" s="7"/>
      <c r="P115" s="12" t="s">
        <v>340</v>
      </c>
      <c r="Q115" s="8">
        <f t="shared" si="5"/>
        <v>28327</v>
      </c>
      <c r="R115" s="12" t="s">
        <v>57</v>
      </c>
      <c r="S115" s="12">
        <v>1</v>
      </c>
      <c r="T115" s="8">
        <v>28327</v>
      </c>
      <c r="U115" s="12" t="s">
        <v>107</v>
      </c>
      <c r="V115" s="1" t="s">
        <v>140</v>
      </c>
      <c r="W115" s="12" t="str">
        <f>B115</f>
        <v>21.01.2020г.</v>
      </c>
    </row>
    <row r="116" spans="1:23" ht="46.5" customHeight="1">
      <c r="A116" s="12">
        <v>36</v>
      </c>
      <c r="B116" s="3" t="s">
        <v>328</v>
      </c>
      <c r="C116" s="7"/>
      <c r="D116" s="7"/>
      <c r="E116" s="7"/>
      <c r="F116" s="7"/>
      <c r="G116" s="4"/>
      <c r="H116" s="7"/>
      <c r="I116" s="7"/>
      <c r="J116" s="7"/>
      <c r="K116" s="7"/>
      <c r="L116" s="7"/>
      <c r="M116" s="7"/>
      <c r="N116" s="4" t="s">
        <v>39</v>
      </c>
      <c r="O116" s="7"/>
      <c r="P116" s="12" t="s">
        <v>341</v>
      </c>
      <c r="Q116" s="8">
        <v>30000</v>
      </c>
      <c r="R116" s="12" t="s">
        <v>57</v>
      </c>
      <c r="S116" s="12">
        <v>1</v>
      </c>
      <c r="T116" s="8">
        <f aca="true" t="shared" si="7" ref="T116:T129">Q116</f>
        <v>30000</v>
      </c>
      <c r="U116" s="12" t="s">
        <v>174</v>
      </c>
      <c r="V116" s="11" t="s">
        <v>175</v>
      </c>
      <c r="W116" s="3" t="str">
        <f>B116</f>
        <v>16.01.2020г.</v>
      </c>
    </row>
    <row r="117" spans="1:23" ht="49.5" customHeight="1">
      <c r="A117" s="12">
        <v>37</v>
      </c>
      <c r="B117" s="12" t="s">
        <v>319</v>
      </c>
      <c r="C117" s="7"/>
      <c r="D117" s="7"/>
      <c r="E117" s="7"/>
      <c r="F117" s="7"/>
      <c r="G117" s="12"/>
      <c r="H117" s="7"/>
      <c r="I117" s="7"/>
      <c r="J117" s="7"/>
      <c r="K117" s="7"/>
      <c r="L117" s="7"/>
      <c r="M117" s="7"/>
      <c r="N117" s="4" t="s">
        <v>39</v>
      </c>
      <c r="O117" s="7"/>
      <c r="P117" s="12" t="s">
        <v>183</v>
      </c>
      <c r="Q117" s="8">
        <v>20000</v>
      </c>
      <c r="R117" s="12" t="s">
        <v>57</v>
      </c>
      <c r="S117" s="12">
        <v>1</v>
      </c>
      <c r="T117" s="8">
        <f t="shared" si="7"/>
        <v>20000</v>
      </c>
      <c r="U117" s="12" t="s">
        <v>180</v>
      </c>
      <c r="V117" s="12" t="s">
        <v>176</v>
      </c>
      <c r="W117" s="12" t="s">
        <v>141</v>
      </c>
    </row>
    <row r="118" spans="1:23" ht="60.75" customHeight="1">
      <c r="A118" s="12">
        <v>38</v>
      </c>
      <c r="B118" s="12" t="s">
        <v>319</v>
      </c>
      <c r="C118" s="7"/>
      <c r="D118" s="7"/>
      <c r="E118" s="7"/>
      <c r="F118" s="7"/>
      <c r="G118" s="12"/>
      <c r="H118" s="7"/>
      <c r="I118" s="7"/>
      <c r="J118" s="7"/>
      <c r="K118" s="7"/>
      <c r="L118" s="7"/>
      <c r="M118" s="7"/>
      <c r="N118" s="4" t="s">
        <v>39</v>
      </c>
      <c r="O118" s="7"/>
      <c r="P118" s="12" t="s">
        <v>184</v>
      </c>
      <c r="Q118" s="8">
        <v>7980.6</v>
      </c>
      <c r="R118" s="12" t="s">
        <v>57</v>
      </c>
      <c r="S118" s="12">
        <v>1</v>
      </c>
      <c r="T118" s="8">
        <f t="shared" si="7"/>
        <v>7980.6</v>
      </c>
      <c r="U118" s="12" t="s">
        <v>102</v>
      </c>
      <c r="V118" s="12" t="s">
        <v>177</v>
      </c>
      <c r="W118" s="3">
        <v>43850</v>
      </c>
    </row>
    <row r="119" spans="1:23" ht="60.75" customHeight="1">
      <c r="A119" s="12">
        <v>39</v>
      </c>
      <c r="B119" s="12" t="s">
        <v>320</v>
      </c>
      <c r="C119" s="7"/>
      <c r="D119" s="7"/>
      <c r="E119" s="7"/>
      <c r="F119" s="7"/>
      <c r="G119" s="12"/>
      <c r="H119" s="7"/>
      <c r="I119" s="7"/>
      <c r="J119" s="7"/>
      <c r="K119" s="7"/>
      <c r="L119" s="7"/>
      <c r="M119" s="7"/>
      <c r="N119" s="4" t="s">
        <v>39</v>
      </c>
      <c r="O119" s="7"/>
      <c r="P119" s="12" t="s">
        <v>185</v>
      </c>
      <c r="Q119" s="8">
        <v>30000</v>
      </c>
      <c r="R119" s="12" t="s">
        <v>57</v>
      </c>
      <c r="S119" s="12">
        <v>1</v>
      </c>
      <c r="T119" s="8">
        <f t="shared" si="7"/>
        <v>30000</v>
      </c>
      <c r="U119" s="12" t="s">
        <v>181</v>
      </c>
      <c r="V119" s="1" t="s">
        <v>178</v>
      </c>
      <c r="W119" s="12" t="s">
        <v>142</v>
      </c>
    </row>
    <row r="120" spans="1:23" ht="60.75" customHeight="1">
      <c r="A120" s="12">
        <v>40</v>
      </c>
      <c r="B120" s="12" t="s">
        <v>320</v>
      </c>
      <c r="C120" s="7"/>
      <c r="D120" s="7"/>
      <c r="E120" s="7"/>
      <c r="F120" s="7"/>
      <c r="G120" s="4"/>
      <c r="H120" s="7"/>
      <c r="I120" s="7"/>
      <c r="J120" s="7"/>
      <c r="K120" s="7"/>
      <c r="L120" s="7"/>
      <c r="M120" s="7"/>
      <c r="N120" s="4" t="s">
        <v>39</v>
      </c>
      <c r="O120" s="7"/>
      <c r="P120" s="12" t="s">
        <v>186</v>
      </c>
      <c r="Q120" s="8">
        <v>9600</v>
      </c>
      <c r="R120" s="12" t="s">
        <v>57</v>
      </c>
      <c r="S120" s="12">
        <v>1</v>
      </c>
      <c r="T120" s="8">
        <f t="shared" si="7"/>
        <v>9600</v>
      </c>
      <c r="U120" s="12" t="s">
        <v>182</v>
      </c>
      <c r="V120" s="10" t="s">
        <v>179</v>
      </c>
      <c r="W120" s="12" t="s">
        <v>142</v>
      </c>
    </row>
    <row r="121" spans="1:23" ht="60.75" customHeight="1">
      <c r="A121" s="12">
        <v>41</v>
      </c>
      <c r="B121" s="3" t="s">
        <v>329</v>
      </c>
      <c r="C121" s="7"/>
      <c r="D121" s="7"/>
      <c r="E121" s="7"/>
      <c r="F121" s="7"/>
      <c r="G121" s="4"/>
      <c r="H121" s="7"/>
      <c r="I121" s="7"/>
      <c r="J121" s="7"/>
      <c r="K121" s="7"/>
      <c r="L121" s="7"/>
      <c r="M121" s="7"/>
      <c r="N121" s="4" t="s">
        <v>39</v>
      </c>
      <c r="O121" s="7"/>
      <c r="P121" s="12" t="s">
        <v>191</v>
      </c>
      <c r="Q121" s="8">
        <v>11098</v>
      </c>
      <c r="R121" s="12" t="s">
        <v>57</v>
      </c>
      <c r="S121" s="12">
        <v>1</v>
      </c>
      <c r="T121" s="8">
        <f t="shared" si="7"/>
        <v>11098</v>
      </c>
      <c r="U121" s="12" t="s">
        <v>192</v>
      </c>
      <c r="V121" s="10" t="s">
        <v>188</v>
      </c>
      <c r="W121" s="3" t="str">
        <f aca="true" t="shared" si="8" ref="W121:W138">B121</f>
        <v>23.01.2020г.</v>
      </c>
    </row>
    <row r="122" spans="1:23" ht="68.25" customHeight="1">
      <c r="A122" s="12">
        <v>42</v>
      </c>
      <c r="B122" s="3" t="s">
        <v>329</v>
      </c>
      <c r="C122" s="7"/>
      <c r="D122" s="7"/>
      <c r="E122" s="7"/>
      <c r="F122" s="7"/>
      <c r="G122" s="12"/>
      <c r="H122" s="7"/>
      <c r="I122" s="7"/>
      <c r="J122" s="7"/>
      <c r="K122" s="7"/>
      <c r="L122" s="7"/>
      <c r="M122" s="7"/>
      <c r="N122" s="4" t="s">
        <v>39</v>
      </c>
      <c r="O122" s="7"/>
      <c r="P122" s="12" t="s">
        <v>342</v>
      </c>
      <c r="Q122" s="8">
        <v>92750</v>
      </c>
      <c r="R122" s="12" t="s">
        <v>57</v>
      </c>
      <c r="S122" s="12">
        <v>1</v>
      </c>
      <c r="T122" s="8">
        <f t="shared" si="7"/>
        <v>92750</v>
      </c>
      <c r="U122" s="12" t="s">
        <v>193</v>
      </c>
      <c r="V122" s="12" t="s">
        <v>189</v>
      </c>
      <c r="W122" s="3" t="str">
        <f t="shared" si="8"/>
        <v>23.01.2020г.</v>
      </c>
    </row>
    <row r="123" spans="1:23" ht="66" customHeight="1">
      <c r="A123" s="12">
        <v>43</v>
      </c>
      <c r="B123" s="3" t="s">
        <v>329</v>
      </c>
      <c r="C123" s="7"/>
      <c r="D123" s="7"/>
      <c r="E123" s="7"/>
      <c r="F123" s="7"/>
      <c r="G123" s="4"/>
      <c r="H123" s="7"/>
      <c r="I123" s="7"/>
      <c r="J123" s="7"/>
      <c r="K123" s="7"/>
      <c r="L123" s="7"/>
      <c r="M123" s="7"/>
      <c r="N123" s="4" t="s">
        <v>39</v>
      </c>
      <c r="O123" s="7"/>
      <c r="P123" s="12" t="s">
        <v>163</v>
      </c>
      <c r="Q123" s="8">
        <v>30700</v>
      </c>
      <c r="R123" s="12" t="s">
        <v>57</v>
      </c>
      <c r="S123" s="12">
        <v>1</v>
      </c>
      <c r="T123" s="8">
        <f t="shared" si="7"/>
        <v>30700</v>
      </c>
      <c r="U123" s="12" t="s">
        <v>194</v>
      </c>
      <c r="V123" s="11" t="s">
        <v>190</v>
      </c>
      <c r="W123" s="3" t="str">
        <f t="shared" si="8"/>
        <v>23.01.2020г.</v>
      </c>
    </row>
    <row r="124" spans="1:23" ht="66" customHeight="1">
      <c r="A124" s="12">
        <v>44</v>
      </c>
      <c r="B124" s="3" t="s">
        <v>329</v>
      </c>
      <c r="C124" s="7"/>
      <c r="D124" s="7"/>
      <c r="E124" s="7"/>
      <c r="F124" s="7"/>
      <c r="G124" s="12"/>
      <c r="H124" s="7"/>
      <c r="I124" s="7"/>
      <c r="J124" s="7"/>
      <c r="K124" s="7"/>
      <c r="L124" s="7"/>
      <c r="M124" s="7"/>
      <c r="N124" s="4" t="s">
        <v>39</v>
      </c>
      <c r="O124" s="7"/>
      <c r="P124" s="12" t="s">
        <v>343</v>
      </c>
      <c r="Q124" s="8">
        <v>12491</v>
      </c>
      <c r="R124" s="12" t="s">
        <v>57</v>
      </c>
      <c r="S124" s="12">
        <v>1</v>
      </c>
      <c r="T124" s="8">
        <f t="shared" si="7"/>
        <v>12491</v>
      </c>
      <c r="U124" s="12" t="s">
        <v>197</v>
      </c>
      <c r="V124" s="12" t="s">
        <v>195</v>
      </c>
      <c r="W124" s="3" t="str">
        <f t="shared" si="8"/>
        <v>23.01.2020г.</v>
      </c>
    </row>
    <row r="125" spans="1:23" ht="66" customHeight="1">
      <c r="A125" s="12">
        <v>45</v>
      </c>
      <c r="B125" s="3" t="s">
        <v>329</v>
      </c>
      <c r="C125" s="7"/>
      <c r="D125" s="7"/>
      <c r="E125" s="7"/>
      <c r="F125" s="7"/>
      <c r="G125" s="12"/>
      <c r="H125" s="7"/>
      <c r="I125" s="7"/>
      <c r="J125" s="7"/>
      <c r="K125" s="7"/>
      <c r="L125" s="7"/>
      <c r="M125" s="7"/>
      <c r="N125" s="4" t="s">
        <v>39</v>
      </c>
      <c r="O125" s="7"/>
      <c r="P125" s="12" t="s">
        <v>344</v>
      </c>
      <c r="Q125" s="8">
        <v>42950</v>
      </c>
      <c r="R125" s="12" t="s">
        <v>57</v>
      </c>
      <c r="S125" s="12">
        <v>1</v>
      </c>
      <c r="T125" s="8">
        <f t="shared" si="7"/>
        <v>42950</v>
      </c>
      <c r="U125" s="12" t="s">
        <v>198</v>
      </c>
      <c r="V125" s="12" t="s">
        <v>196</v>
      </c>
      <c r="W125" s="3" t="str">
        <f t="shared" si="8"/>
        <v>23.01.2020г.</v>
      </c>
    </row>
    <row r="126" spans="1:23" ht="42.75" customHeight="1">
      <c r="A126" s="12">
        <v>46</v>
      </c>
      <c r="B126" s="3" t="s">
        <v>327</v>
      </c>
      <c r="C126" s="7"/>
      <c r="D126" s="7"/>
      <c r="E126" s="7"/>
      <c r="F126" s="7"/>
      <c r="G126" s="12"/>
      <c r="H126" s="7"/>
      <c r="I126" s="7"/>
      <c r="J126" s="7"/>
      <c r="K126" s="7"/>
      <c r="L126" s="7"/>
      <c r="M126" s="7"/>
      <c r="N126" s="4" t="s">
        <v>39</v>
      </c>
      <c r="O126" s="7"/>
      <c r="P126" s="12" t="s">
        <v>345</v>
      </c>
      <c r="Q126" s="8">
        <v>36840</v>
      </c>
      <c r="R126" s="12" t="s">
        <v>57</v>
      </c>
      <c r="S126" s="12">
        <v>1</v>
      </c>
      <c r="T126" s="8">
        <f t="shared" si="7"/>
        <v>36840</v>
      </c>
      <c r="U126" s="12" t="s">
        <v>202</v>
      </c>
      <c r="V126" s="16" t="s">
        <v>204</v>
      </c>
      <c r="W126" s="3" t="str">
        <f t="shared" si="8"/>
        <v>27.01.2020г.</v>
      </c>
    </row>
    <row r="127" spans="1:23" ht="66" customHeight="1">
      <c r="A127" s="12">
        <v>47</v>
      </c>
      <c r="B127" s="3" t="s">
        <v>327</v>
      </c>
      <c r="C127" s="7"/>
      <c r="D127" s="7"/>
      <c r="E127" s="7"/>
      <c r="F127" s="7"/>
      <c r="G127" s="12"/>
      <c r="H127" s="7"/>
      <c r="I127" s="7"/>
      <c r="J127" s="7"/>
      <c r="K127" s="7"/>
      <c r="L127" s="7"/>
      <c r="M127" s="7"/>
      <c r="N127" s="4" t="s">
        <v>39</v>
      </c>
      <c r="O127" s="7"/>
      <c r="P127" s="12" t="s">
        <v>206</v>
      </c>
      <c r="Q127" s="8">
        <v>99000</v>
      </c>
      <c r="R127" s="12" t="s">
        <v>57</v>
      </c>
      <c r="S127" s="12">
        <v>1</v>
      </c>
      <c r="T127" s="8">
        <f t="shared" si="7"/>
        <v>99000</v>
      </c>
      <c r="U127" s="12" t="s">
        <v>203</v>
      </c>
      <c r="V127" s="12" t="s">
        <v>205</v>
      </c>
      <c r="W127" s="3" t="str">
        <f t="shared" si="8"/>
        <v>27.01.2020г.</v>
      </c>
    </row>
    <row r="128" spans="1:23" ht="65.25" customHeight="1">
      <c r="A128" s="12">
        <v>48</v>
      </c>
      <c r="B128" s="3" t="s">
        <v>324</v>
      </c>
      <c r="C128" s="7"/>
      <c r="D128" s="7"/>
      <c r="E128" s="7"/>
      <c r="F128" s="7"/>
      <c r="G128" s="12"/>
      <c r="H128" s="7"/>
      <c r="I128" s="7"/>
      <c r="J128" s="7"/>
      <c r="K128" s="7"/>
      <c r="L128" s="7"/>
      <c r="M128" s="7"/>
      <c r="N128" s="4" t="s">
        <v>39</v>
      </c>
      <c r="O128" s="7"/>
      <c r="P128" s="12" t="s">
        <v>346</v>
      </c>
      <c r="Q128" s="22">
        <v>99000</v>
      </c>
      <c r="R128" s="12" t="s">
        <v>57</v>
      </c>
      <c r="S128" s="12">
        <v>1</v>
      </c>
      <c r="T128" s="8">
        <f t="shared" si="7"/>
        <v>99000</v>
      </c>
      <c r="U128" s="18" t="s">
        <v>211</v>
      </c>
      <c r="V128" s="12" t="s">
        <v>208</v>
      </c>
      <c r="W128" s="3" t="str">
        <f t="shared" si="8"/>
        <v>29.01.2020г.</v>
      </c>
    </row>
    <row r="129" spans="1:23" ht="66.75" customHeight="1">
      <c r="A129" s="12">
        <v>49</v>
      </c>
      <c r="B129" s="3" t="s">
        <v>324</v>
      </c>
      <c r="C129" s="7"/>
      <c r="D129" s="7"/>
      <c r="E129" s="7"/>
      <c r="F129" s="7"/>
      <c r="G129" s="12"/>
      <c r="H129" s="7"/>
      <c r="I129" s="7"/>
      <c r="J129" s="7"/>
      <c r="K129" s="7"/>
      <c r="L129" s="7"/>
      <c r="M129" s="7"/>
      <c r="N129" s="4" t="s">
        <v>39</v>
      </c>
      <c r="O129" s="7"/>
      <c r="P129" s="12" t="s">
        <v>347</v>
      </c>
      <c r="Q129" s="22">
        <v>4824.05</v>
      </c>
      <c r="R129" s="12" t="s">
        <v>57</v>
      </c>
      <c r="S129" s="12">
        <v>1</v>
      </c>
      <c r="T129" s="8">
        <f t="shared" si="7"/>
        <v>4824.05</v>
      </c>
      <c r="U129" s="18" t="s">
        <v>212</v>
      </c>
      <c r="V129" s="12" t="s">
        <v>209</v>
      </c>
      <c r="W129" s="3" t="str">
        <f t="shared" si="8"/>
        <v>29.01.2020г.</v>
      </c>
    </row>
    <row r="130" spans="1:23" ht="70.5" customHeight="1">
      <c r="A130" s="12">
        <v>50</v>
      </c>
      <c r="B130" s="3" t="s">
        <v>324</v>
      </c>
      <c r="C130" s="7"/>
      <c r="D130" s="7"/>
      <c r="E130" s="7"/>
      <c r="F130" s="7"/>
      <c r="G130" s="12"/>
      <c r="H130" s="7"/>
      <c r="I130" s="7"/>
      <c r="J130" s="7"/>
      <c r="K130" s="7"/>
      <c r="L130" s="7"/>
      <c r="M130" s="7"/>
      <c r="N130" s="4" t="s">
        <v>39</v>
      </c>
      <c r="O130" s="7"/>
      <c r="P130" s="12" t="s">
        <v>348</v>
      </c>
      <c r="Q130" s="22">
        <v>3484.32</v>
      </c>
      <c r="R130" s="12" t="s">
        <v>57</v>
      </c>
      <c r="S130" s="12">
        <v>1</v>
      </c>
      <c r="T130" s="8">
        <f aca="true" t="shared" si="9" ref="T130:T136">Q130</f>
        <v>3484.32</v>
      </c>
      <c r="U130" s="18" t="s">
        <v>213</v>
      </c>
      <c r="V130" s="12" t="s">
        <v>210</v>
      </c>
      <c r="W130" s="3" t="str">
        <f t="shared" si="8"/>
        <v>29.01.2020г.</v>
      </c>
    </row>
    <row r="131" spans="1:23" ht="78" customHeight="1">
      <c r="A131" s="12">
        <v>51</v>
      </c>
      <c r="B131" s="3" t="s">
        <v>322</v>
      </c>
      <c r="C131" s="7"/>
      <c r="D131" s="7"/>
      <c r="E131" s="7"/>
      <c r="F131" s="7"/>
      <c r="G131" s="12"/>
      <c r="H131" s="7"/>
      <c r="I131" s="7"/>
      <c r="J131" s="7"/>
      <c r="K131" s="7"/>
      <c r="L131" s="7"/>
      <c r="M131" s="7"/>
      <c r="N131" s="4" t="s">
        <v>39</v>
      </c>
      <c r="O131" s="7"/>
      <c r="P131" s="12" t="s">
        <v>215</v>
      </c>
      <c r="Q131" s="22">
        <v>380000</v>
      </c>
      <c r="R131" s="12" t="s">
        <v>57</v>
      </c>
      <c r="S131" s="12">
        <v>1</v>
      </c>
      <c r="T131" s="8">
        <f t="shared" si="9"/>
        <v>380000</v>
      </c>
      <c r="U131" s="18" t="s">
        <v>214</v>
      </c>
      <c r="V131" s="20" t="s">
        <v>308</v>
      </c>
      <c r="W131" s="3" t="s">
        <v>307</v>
      </c>
    </row>
    <row r="132" spans="1:23" ht="63" customHeight="1">
      <c r="A132" s="12">
        <v>52</v>
      </c>
      <c r="B132" s="3" t="s">
        <v>327</v>
      </c>
      <c r="C132" s="7"/>
      <c r="D132" s="7"/>
      <c r="E132" s="7"/>
      <c r="F132" s="7"/>
      <c r="G132" s="12"/>
      <c r="H132" s="7"/>
      <c r="I132" s="7"/>
      <c r="J132" s="7"/>
      <c r="K132" s="7"/>
      <c r="L132" s="7"/>
      <c r="M132" s="7"/>
      <c r="N132" s="4" t="s">
        <v>39</v>
      </c>
      <c r="O132" s="7"/>
      <c r="P132" s="12" t="s">
        <v>349</v>
      </c>
      <c r="Q132" s="8">
        <v>4800</v>
      </c>
      <c r="R132" s="12" t="s">
        <v>57</v>
      </c>
      <c r="S132" s="12">
        <v>1</v>
      </c>
      <c r="T132" s="8">
        <f t="shared" si="9"/>
        <v>4800</v>
      </c>
      <c r="U132" s="12" t="s">
        <v>103</v>
      </c>
      <c r="V132" s="12" t="s">
        <v>222</v>
      </c>
      <c r="W132" s="3" t="str">
        <f t="shared" si="8"/>
        <v>27.01.2020г.</v>
      </c>
    </row>
    <row r="133" spans="1:23" ht="76.5" customHeight="1">
      <c r="A133" s="12">
        <v>53</v>
      </c>
      <c r="B133" s="3" t="s">
        <v>325</v>
      </c>
      <c r="C133" s="7"/>
      <c r="D133" s="7"/>
      <c r="E133" s="7"/>
      <c r="F133" s="7"/>
      <c r="G133" s="12"/>
      <c r="H133" s="7"/>
      <c r="I133" s="7"/>
      <c r="J133" s="7"/>
      <c r="K133" s="7"/>
      <c r="L133" s="7"/>
      <c r="M133" s="7"/>
      <c r="N133" s="4" t="s">
        <v>39</v>
      </c>
      <c r="O133" s="7"/>
      <c r="P133" s="12" t="s">
        <v>157</v>
      </c>
      <c r="Q133" s="8">
        <v>230000</v>
      </c>
      <c r="R133" s="12" t="s">
        <v>57</v>
      </c>
      <c r="S133" s="12">
        <v>1</v>
      </c>
      <c r="T133" s="8">
        <f t="shared" si="9"/>
        <v>230000</v>
      </c>
      <c r="U133" s="12" t="s">
        <v>93</v>
      </c>
      <c r="V133" s="21" t="s">
        <v>314</v>
      </c>
      <c r="W133" s="3" t="s">
        <v>313</v>
      </c>
    </row>
    <row r="134" spans="1:23" ht="70.5" customHeight="1">
      <c r="A134" s="12">
        <v>54</v>
      </c>
      <c r="B134" s="3" t="s">
        <v>325</v>
      </c>
      <c r="C134" s="7"/>
      <c r="D134" s="7"/>
      <c r="E134" s="7"/>
      <c r="F134" s="7"/>
      <c r="G134" s="12"/>
      <c r="H134" s="7"/>
      <c r="I134" s="7"/>
      <c r="J134" s="7"/>
      <c r="K134" s="7"/>
      <c r="L134" s="7"/>
      <c r="M134" s="7"/>
      <c r="N134" s="4" t="s">
        <v>39</v>
      </c>
      <c r="O134" s="7"/>
      <c r="P134" s="12" t="s">
        <v>220</v>
      </c>
      <c r="Q134" s="8">
        <v>14400</v>
      </c>
      <c r="R134" s="12" t="s">
        <v>57</v>
      </c>
      <c r="S134" s="12">
        <v>1</v>
      </c>
      <c r="T134" s="8">
        <f t="shared" si="9"/>
        <v>14400</v>
      </c>
      <c r="U134" s="12" t="s">
        <v>219</v>
      </c>
      <c r="V134" s="12" t="s">
        <v>223</v>
      </c>
      <c r="W134" s="3" t="str">
        <f t="shared" si="8"/>
        <v>30.01.2020г.</v>
      </c>
    </row>
    <row r="135" spans="1:23" ht="89.25" customHeight="1">
      <c r="A135" s="12">
        <v>55</v>
      </c>
      <c r="B135" s="3" t="s">
        <v>325</v>
      </c>
      <c r="C135" s="7"/>
      <c r="D135" s="7"/>
      <c r="E135" s="7"/>
      <c r="F135" s="7"/>
      <c r="G135" s="12"/>
      <c r="H135" s="7"/>
      <c r="I135" s="7"/>
      <c r="J135" s="7"/>
      <c r="K135" s="7"/>
      <c r="L135" s="7"/>
      <c r="M135" s="7"/>
      <c r="N135" s="4" t="s">
        <v>39</v>
      </c>
      <c r="O135" s="7"/>
      <c r="P135" s="12" t="s">
        <v>221</v>
      </c>
      <c r="Q135" s="8">
        <v>56000</v>
      </c>
      <c r="R135" s="12" t="s">
        <v>57</v>
      </c>
      <c r="S135" s="12">
        <v>1</v>
      </c>
      <c r="T135" s="8">
        <f>Q135</f>
        <v>56000</v>
      </c>
      <c r="U135" s="12" t="s">
        <v>219</v>
      </c>
      <c r="V135" s="12" t="s">
        <v>224</v>
      </c>
      <c r="W135" s="3" t="str">
        <f t="shared" si="8"/>
        <v>30.01.2020г.</v>
      </c>
    </row>
    <row r="136" spans="1:23" ht="74.25" customHeight="1">
      <c r="A136" s="12">
        <v>56</v>
      </c>
      <c r="B136" s="3" t="s">
        <v>325</v>
      </c>
      <c r="C136" s="7"/>
      <c r="D136" s="7"/>
      <c r="E136" s="7"/>
      <c r="F136" s="7"/>
      <c r="G136" s="12"/>
      <c r="H136" s="7"/>
      <c r="I136" s="7"/>
      <c r="J136" s="7"/>
      <c r="K136" s="7"/>
      <c r="L136" s="7"/>
      <c r="M136" s="7"/>
      <c r="N136" s="4" t="s">
        <v>39</v>
      </c>
      <c r="O136" s="7"/>
      <c r="P136" s="12" t="s">
        <v>184</v>
      </c>
      <c r="Q136" s="8">
        <v>31965</v>
      </c>
      <c r="R136" s="12" t="s">
        <v>57</v>
      </c>
      <c r="S136" s="12">
        <v>1</v>
      </c>
      <c r="T136" s="8">
        <f t="shared" si="9"/>
        <v>31965</v>
      </c>
      <c r="U136" s="12" t="s">
        <v>102</v>
      </c>
      <c r="V136" s="12" t="s">
        <v>225</v>
      </c>
      <c r="W136" s="3" t="str">
        <f t="shared" si="8"/>
        <v>30.01.2020г.</v>
      </c>
    </row>
    <row r="137" spans="1:23" ht="89.25" customHeight="1">
      <c r="A137" s="12">
        <v>57</v>
      </c>
      <c r="B137" s="3" t="s">
        <v>318</v>
      </c>
      <c r="C137" s="7"/>
      <c r="D137" s="7"/>
      <c r="E137" s="7"/>
      <c r="F137" s="7"/>
      <c r="G137" s="12"/>
      <c r="H137" s="7"/>
      <c r="I137" s="7"/>
      <c r="J137" s="7"/>
      <c r="K137" s="7"/>
      <c r="L137" s="7"/>
      <c r="M137" s="7"/>
      <c r="N137" s="4" t="s">
        <v>39</v>
      </c>
      <c r="O137" s="7"/>
      <c r="P137" s="12" t="s">
        <v>227</v>
      </c>
      <c r="Q137" s="8">
        <v>7104</v>
      </c>
      <c r="R137" s="12" t="s">
        <v>57</v>
      </c>
      <c r="S137" s="12">
        <v>1</v>
      </c>
      <c r="T137" s="8">
        <f aca="true" t="shared" si="10" ref="T137:T147">Q137</f>
        <v>7104</v>
      </c>
      <c r="U137" s="12" t="s">
        <v>228</v>
      </c>
      <c r="V137" s="12" t="s">
        <v>230</v>
      </c>
      <c r="W137" s="3" t="str">
        <f t="shared" si="8"/>
        <v>09.01.2020г.</v>
      </c>
    </row>
    <row r="138" spans="1:23" ht="78" customHeight="1">
      <c r="A138" s="12">
        <v>58</v>
      </c>
      <c r="B138" s="3" t="s">
        <v>315</v>
      </c>
      <c r="C138" s="7"/>
      <c r="D138" s="7"/>
      <c r="E138" s="7"/>
      <c r="F138" s="7"/>
      <c r="G138" s="12"/>
      <c r="H138" s="7"/>
      <c r="I138" s="7"/>
      <c r="J138" s="7"/>
      <c r="K138" s="7"/>
      <c r="L138" s="7"/>
      <c r="M138" s="7"/>
      <c r="N138" s="4" t="s">
        <v>39</v>
      </c>
      <c r="O138" s="7"/>
      <c r="P138" s="12" t="s">
        <v>227</v>
      </c>
      <c r="Q138" s="8">
        <v>550</v>
      </c>
      <c r="R138" s="12" t="s">
        <v>57</v>
      </c>
      <c r="S138" s="12">
        <v>1</v>
      </c>
      <c r="T138" s="8">
        <f t="shared" si="10"/>
        <v>550</v>
      </c>
      <c r="U138" s="12" t="s">
        <v>229</v>
      </c>
      <c r="V138" s="12" t="s">
        <v>231</v>
      </c>
      <c r="W138" s="3" t="str">
        <f t="shared" si="8"/>
        <v>14.01.2020г.</v>
      </c>
    </row>
    <row r="139" spans="1:23" ht="89.25" customHeight="1">
      <c r="A139" s="12">
        <v>59</v>
      </c>
      <c r="B139" s="3" t="s">
        <v>290</v>
      </c>
      <c r="C139" s="7"/>
      <c r="D139" s="7"/>
      <c r="E139" s="7"/>
      <c r="F139" s="7"/>
      <c r="G139" s="12"/>
      <c r="H139" s="7"/>
      <c r="I139" s="7"/>
      <c r="J139" s="7"/>
      <c r="K139" s="7"/>
      <c r="L139" s="7"/>
      <c r="M139" s="7"/>
      <c r="N139" s="4" t="s">
        <v>39</v>
      </c>
      <c r="O139" s="7"/>
      <c r="P139" s="12" t="s">
        <v>232</v>
      </c>
      <c r="Q139" s="8">
        <v>1200</v>
      </c>
      <c r="R139" s="12" t="s">
        <v>57</v>
      </c>
      <c r="S139" s="12">
        <v>1</v>
      </c>
      <c r="T139" s="8">
        <f t="shared" si="10"/>
        <v>1200</v>
      </c>
      <c r="U139" s="12" t="s">
        <v>233</v>
      </c>
      <c r="V139" s="12">
        <v>206</v>
      </c>
      <c r="W139" s="3">
        <v>43830</v>
      </c>
    </row>
    <row r="140" spans="1:23" ht="66.75" customHeight="1">
      <c r="A140" s="12">
        <v>60</v>
      </c>
      <c r="B140" s="3" t="s">
        <v>290</v>
      </c>
      <c r="C140" s="7"/>
      <c r="D140" s="7"/>
      <c r="E140" s="7"/>
      <c r="F140" s="7"/>
      <c r="G140" s="12"/>
      <c r="H140" s="7"/>
      <c r="I140" s="7"/>
      <c r="J140" s="7"/>
      <c r="K140" s="7"/>
      <c r="L140" s="7"/>
      <c r="M140" s="7"/>
      <c r="N140" s="4" t="s">
        <v>39</v>
      </c>
      <c r="O140" s="7"/>
      <c r="P140" s="12" t="s">
        <v>234</v>
      </c>
      <c r="Q140" s="8">
        <v>1802</v>
      </c>
      <c r="R140" s="12" t="s">
        <v>57</v>
      </c>
      <c r="S140" s="12">
        <v>1</v>
      </c>
      <c r="T140" s="8">
        <f t="shared" si="10"/>
        <v>1802</v>
      </c>
      <c r="U140" s="12" t="s">
        <v>235</v>
      </c>
      <c r="V140" s="12" t="s">
        <v>236</v>
      </c>
      <c r="W140" s="3" t="str">
        <f aca="true" t="shared" si="11" ref="W140:W147">B140</f>
        <v>31.12.2019г.</v>
      </c>
    </row>
    <row r="141" spans="1:23" ht="54.75" customHeight="1">
      <c r="A141" s="12">
        <v>61</v>
      </c>
      <c r="B141" s="3" t="s">
        <v>290</v>
      </c>
      <c r="C141" s="7"/>
      <c r="D141" s="7"/>
      <c r="E141" s="7"/>
      <c r="F141" s="7"/>
      <c r="G141" s="12"/>
      <c r="H141" s="7"/>
      <c r="I141" s="7"/>
      <c r="J141" s="7"/>
      <c r="K141" s="7"/>
      <c r="L141" s="7"/>
      <c r="M141" s="7"/>
      <c r="N141" s="4" t="s">
        <v>39</v>
      </c>
      <c r="O141" s="7"/>
      <c r="P141" s="12" t="s">
        <v>237</v>
      </c>
      <c r="Q141" s="8">
        <v>4850</v>
      </c>
      <c r="R141" s="12" t="s">
        <v>57</v>
      </c>
      <c r="S141" s="12">
        <v>1</v>
      </c>
      <c r="T141" s="8">
        <f t="shared" si="10"/>
        <v>4850</v>
      </c>
      <c r="U141" s="12" t="s">
        <v>238</v>
      </c>
      <c r="V141" s="12">
        <v>198</v>
      </c>
      <c r="W141" s="3" t="str">
        <f t="shared" si="11"/>
        <v>31.12.2019г.</v>
      </c>
    </row>
    <row r="142" spans="1:23" ht="63" customHeight="1">
      <c r="A142" s="12">
        <v>62</v>
      </c>
      <c r="B142" s="3" t="s">
        <v>290</v>
      </c>
      <c r="C142" s="7"/>
      <c r="D142" s="7"/>
      <c r="E142" s="7"/>
      <c r="F142" s="7"/>
      <c r="G142" s="12"/>
      <c r="H142" s="7"/>
      <c r="I142" s="7"/>
      <c r="J142" s="7"/>
      <c r="K142" s="7"/>
      <c r="L142" s="7"/>
      <c r="M142" s="7"/>
      <c r="N142" s="4" t="s">
        <v>39</v>
      </c>
      <c r="O142" s="7"/>
      <c r="P142" s="12" t="s">
        <v>240</v>
      </c>
      <c r="Q142" s="8">
        <v>3750</v>
      </c>
      <c r="R142" s="12" t="s">
        <v>57</v>
      </c>
      <c r="S142" s="12">
        <v>1</v>
      </c>
      <c r="T142" s="8">
        <f t="shared" si="10"/>
        <v>3750</v>
      </c>
      <c r="U142" s="12" t="s">
        <v>239</v>
      </c>
      <c r="V142" s="12">
        <v>2080</v>
      </c>
      <c r="W142" s="3" t="str">
        <f t="shared" si="11"/>
        <v>31.12.2019г.</v>
      </c>
    </row>
    <row r="143" spans="1:23" ht="60" customHeight="1">
      <c r="A143" s="12">
        <v>63</v>
      </c>
      <c r="B143" s="3" t="s">
        <v>290</v>
      </c>
      <c r="C143" s="7"/>
      <c r="D143" s="7"/>
      <c r="E143" s="7"/>
      <c r="F143" s="7"/>
      <c r="G143" s="12"/>
      <c r="H143" s="7"/>
      <c r="I143" s="7"/>
      <c r="J143" s="7"/>
      <c r="K143" s="7"/>
      <c r="L143" s="7"/>
      <c r="M143" s="7"/>
      <c r="N143" s="4" t="s">
        <v>39</v>
      </c>
      <c r="O143" s="7"/>
      <c r="P143" s="12" t="s">
        <v>241</v>
      </c>
      <c r="Q143" s="8">
        <v>3360</v>
      </c>
      <c r="R143" s="12" t="s">
        <v>57</v>
      </c>
      <c r="S143" s="12">
        <v>1</v>
      </c>
      <c r="T143" s="8">
        <f t="shared" si="10"/>
        <v>3360</v>
      </c>
      <c r="U143" s="12" t="s">
        <v>243</v>
      </c>
      <c r="V143" s="12" t="s">
        <v>242</v>
      </c>
      <c r="W143" s="3" t="str">
        <f t="shared" si="11"/>
        <v>31.12.2019г.</v>
      </c>
    </row>
    <row r="144" spans="1:23" ht="71.25" customHeight="1">
      <c r="A144" s="12">
        <v>64</v>
      </c>
      <c r="B144" s="3" t="s">
        <v>290</v>
      </c>
      <c r="C144" s="7"/>
      <c r="D144" s="7"/>
      <c r="E144" s="7"/>
      <c r="F144" s="7"/>
      <c r="G144" s="12"/>
      <c r="H144" s="7"/>
      <c r="I144" s="7"/>
      <c r="J144" s="7"/>
      <c r="K144" s="7"/>
      <c r="L144" s="7"/>
      <c r="M144" s="7"/>
      <c r="N144" s="4" t="s">
        <v>39</v>
      </c>
      <c r="O144" s="7"/>
      <c r="P144" s="12" t="s">
        <v>246</v>
      </c>
      <c r="Q144" s="8">
        <v>6550</v>
      </c>
      <c r="R144" s="12" t="s">
        <v>57</v>
      </c>
      <c r="S144" s="12">
        <v>1</v>
      </c>
      <c r="T144" s="8">
        <f t="shared" si="10"/>
        <v>6550</v>
      </c>
      <c r="U144" s="12" t="s">
        <v>193</v>
      </c>
      <c r="V144" s="12" t="s">
        <v>247</v>
      </c>
      <c r="W144" s="3" t="str">
        <f t="shared" si="11"/>
        <v>31.12.2019г.</v>
      </c>
    </row>
    <row r="145" spans="1:23" ht="72" customHeight="1">
      <c r="A145" s="12">
        <v>65</v>
      </c>
      <c r="B145" s="3" t="s">
        <v>290</v>
      </c>
      <c r="C145" s="7"/>
      <c r="D145" s="7"/>
      <c r="E145" s="7"/>
      <c r="F145" s="7"/>
      <c r="G145" s="12"/>
      <c r="H145" s="7"/>
      <c r="I145" s="7"/>
      <c r="J145" s="7"/>
      <c r="K145" s="7"/>
      <c r="L145" s="7"/>
      <c r="M145" s="7"/>
      <c r="N145" s="4" t="s">
        <v>39</v>
      </c>
      <c r="O145" s="7"/>
      <c r="P145" s="12" t="s">
        <v>350</v>
      </c>
      <c r="Q145" s="8">
        <v>1885.21</v>
      </c>
      <c r="R145" s="12" t="s">
        <v>57</v>
      </c>
      <c r="S145" s="12">
        <v>1</v>
      </c>
      <c r="T145" s="8">
        <f t="shared" si="10"/>
        <v>1885.21</v>
      </c>
      <c r="U145" s="12" t="s">
        <v>291</v>
      </c>
      <c r="V145" s="12" t="s">
        <v>292</v>
      </c>
      <c r="W145" s="3" t="str">
        <f t="shared" si="11"/>
        <v>31.12.2019г.</v>
      </c>
    </row>
    <row r="146" spans="1:23" ht="89.25" customHeight="1">
      <c r="A146" s="12">
        <v>66</v>
      </c>
      <c r="B146" s="3" t="s">
        <v>290</v>
      </c>
      <c r="C146" s="7"/>
      <c r="D146" s="7"/>
      <c r="E146" s="7"/>
      <c r="F146" s="7"/>
      <c r="G146" s="12"/>
      <c r="H146" s="7"/>
      <c r="I146" s="7"/>
      <c r="J146" s="7"/>
      <c r="K146" s="7"/>
      <c r="L146" s="7"/>
      <c r="M146" s="7"/>
      <c r="N146" s="4" t="s">
        <v>39</v>
      </c>
      <c r="O146" s="7"/>
      <c r="P146" s="12" t="s">
        <v>350</v>
      </c>
      <c r="Q146" s="8">
        <v>5935</v>
      </c>
      <c r="R146" s="12" t="s">
        <v>57</v>
      </c>
      <c r="S146" s="12">
        <v>1</v>
      </c>
      <c r="T146" s="8">
        <f t="shared" si="10"/>
        <v>5935</v>
      </c>
      <c r="U146" s="12" t="s">
        <v>291</v>
      </c>
      <c r="V146" s="12" t="s">
        <v>293</v>
      </c>
      <c r="W146" s="3" t="str">
        <f t="shared" si="11"/>
        <v>31.12.2019г.</v>
      </c>
    </row>
    <row r="147" spans="1:23" ht="73.5" customHeight="1">
      <c r="A147" s="12">
        <v>67</v>
      </c>
      <c r="B147" s="3" t="s">
        <v>290</v>
      </c>
      <c r="C147" s="7"/>
      <c r="D147" s="7"/>
      <c r="E147" s="7"/>
      <c r="F147" s="7"/>
      <c r="G147" s="12"/>
      <c r="H147" s="7"/>
      <c r="I147" s="7"/>
      <c r="J147" s="7"/>
      <c r="K147" s="7"/>
      <c r="L147" s="7"/>
      <c r="M147" s="7"/>
      <c r="N147" s="4" t="s">
        <v>39</v>
      </c>
      <c r="O147" s="7"/>
      <c r="P147" s="12" t="s">
        <v>240</v>
      </c>
      <c r="Q147" s="8">
        <v>9550</v>
      </c>
      <c r="R147" s="12" t="s">
        <v>57</v>
      </c>
      <c r="S147" s="12">
        <v>1</v>
      </c>
      <c r="T147" s="8">
        <f t="shared" si="10"/>
        <v>9550</v>
      </c>
      <c r="U147" s="12" t="s">
        <v>294</v>
      </c>
      <c r="V147" s="12" t="s">
        <v>295</v>
      </c>
      <c r="W147" s="12" t="str">
        <f t="shared" si="11"/>
        <v>31.12.2019г.</v>
      </c>
    </row>
    <row r="148" spans="1:23" ht="75.75" customHeight="1">
      <c r="A148" s="2" t="s">
        <v>51</v>
      </c>
      <c r="B148" s="2" t="s">
        <v>53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9"/>
      <c r="O148" s="6"/>
      <c r="P148" s="6"/>
      <c r="Q148" s="6"/>
      <c r="R148" s="6"/>
      <c r="S148" s="6"/>
      <c r="T148" s="6"/>
      <c r="U148" s="6"/>
      <c r="V148" s="6"/>
      <c r="W148" s="2"/>
    </row>
    <row r="149" spans="1:23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27.75" customHeight="1">
      <c r="A150" s="15"/>
      <c r="B150" s="27" t="s">
        <v>352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19" t="s">
        <v>353</v>
      </c>
      <c r="Q150" s="15"/>
      <c r="R150" s="15"/>
      <c r="S150" s="15"/>
      <c r="T150" s="15"/>
      <c r="U150" s="15"/>
      <c r="V150" s="15"/>
      <c r="W150" s="15"/>
    </row>
    <row r="151" spans="1:23" ht="30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23" t="s">
        <v>306</v>
      </c>
      <c r="M151" s="23"/>
      <c r="N151" s="23"/>
      <c r="O151" s="23"/>
      <c r="P151" s="15"/>
      <c r="Q151" s="15"/>
      <c r="R151" s="15"/>
      <c r="S151" s="15"/>
      <c r="T151" s="15"/>
      <c r="U151" s="15"/>
      <c r="V151" s="15"/>
      <c r="W151" s="15"/>
    </row>
    <row r="152" spans="1:23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</sheetData>
  <sheetProtection/>
  <mergeCells count="28">
    <mergeCell ref="V11:W11"/>
    <mergeCell ref="V6:W10"/>
    <mergeCell ref="C6:O6"/>
    <mergeCell ref="C9:E9"/>
    <mergeCell ref="I9:J9"/>
    <mergeCell ref="O9:O10"/>
    <mergeCell ref="F9:H9"/>
    <mergeCell ref="N9:N10"/>
    <mergeCell ref="R6:R10"/>
    <mergeCell ref="R1:V1"/>
    <mergeCell ref="R2:V2"/>
    <mergeCell ref="A3:V3"/>
    <mergeCell ref="P6:P10"/>
    <mergeCell ref="Q6:Q10"/>
    <mergeCell ref="S6:S10"/>
    <mergeCell ref="T6:T10"/>
    <mergeCell ref="U6:U10"/>
    <mergeCell ref="A6:A10"/>
    <mergeCell ref="A4:V4"/>
    <mergeCell ref="L151:O151"/>
    <mergeCell ref="B6:B10"/>
    <mergeCell ref="M150:O150"/>
    <mergeCell ref="K9:L9"/>
    <mergeCell ref="C7:M7"/>
    <mergeCell ref="C8:L8"/>
    <mergeCell ref="M8:M10"/>
    <mergeCell ref="N7:O8"/>
    <mergeCell ref="B150:L150"/>
  </mergeCells>
  <hyperlinks>
    <hyperlink ref="V131" r:id="rId1" display="https://zakupki.gov.ru/223/purchase/public/purchase/info/common-info.html?purchaseId=9079724&amp;purchaseMethodType=IS"/>
    <hyperlink ref="V71" r:id="rId2" display="https://zakupki.gov.ru/223/purchase/public/purchase/info/common-info.html?purchaseId=9079838&amp;purchaseMethodType=IS"/>
    <hyperlink ref="V98" r:id="rId3" display="https://zakupki.gov.ru/223/purchase/public/purchase/info/common-info.html?purchaseId=9082302&amp;purchaseMethodType=IS"/>
    <hyperlink ref="V133" r:id="rId4" display="https://zakupki.gov.ru/223/purchase/public/purchase/info/common-info.html?purchaseId=9080005&amp;purchaseMethodType=IS"/>
  </hyperlinks>
  <printOptions/>
  <pageMargins left="0.0010416666666666667" right="0.24" top="0.3937007874015748" bottom="0.3937007874015748" header="0.31496062992125984" footer="0.31496062992125984"/>
  <pageSetup fitToHeight="0" fitToWidth="1" horizontalDpi="600" verticalDpi="600" orientation="landscape" paperSize="9" scale="40" r:id="rId5"/>
  <rowBreaks count="2" manualBreakCount="2">
    <brk id="35" max="22" man="1"/>
    <brk id="95" min="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Деев Александр Владимирович</cp:lastModifiedBy>
  <cp:lastPrinted>2020-02-06T06:42:18Z</cp:lastPrinted>
  <dcterms:created xsi:type="dcterms:W3CDTF">2019-02-28T04:17:38Z</dcterms:created>
  <dcterms:modified xsi:type="dcterms:W3CDTF">2020-02-07T02:56:41Z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